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08" tabRatio="500" activeTab="3"/>
  </bookViews>
  <sheets>
    <sheet name="51" sheetId="1" r:id="rId1"/>
    <sheet name="70.02" sheetId="2" r:id="rId2"/>
    <sheet name="84" sheetId="3" r:id="rId3"/>
    <sheet name="previzionata" sheetId="4" r:id="rId4"/>
    <sheet name="Sheet1" sheetId="5" r:id="rId5"/>
  </sheets>
  <externalReferences>
    <externalReference r:id="rId8"/>
  </externalReferences>
  <definedNames>
    <definedName name="Excel_BuiltIn_Database">#REF!</definedName>
    <definedName name="_xlnm.Print_Titles" localSheetId="0">'51'!$12:$17</definedName>
    <definedName name="_xlnm.Print_Titles" localSheetId="1">'70.02'!$12:$16</definedName>
    <definedName name="_xlnm.Print_Titles" localSheetId="2">'84'!$12:$17</definedName>
    <definedName name="_xlnm.Print_Titles" localSheetId="3">'previzionata'!$12:$17</definedName>
  </definedNames>
  <calcPr fullCalcOnLoad="1"/>
</workbook>
</file>

<file path=xl/sharedStrings.xml><?xml version="1.0" encoding="utf-8"?>
<sst xmlns="http://schemas.openxmlformats.org/spreadsheetml/2006/main" count="407" uniqueCount="102">
  <si>
    <t>JUDEŢUL TIMIS</t>
  </si>
  <si>
    <t>Unitatea administrativ-teritoriala: COMUNA GHILAD</t>
  </si>
  <si>
    <t>FORMULAR   14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</si>
  <si>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</si>
  <si>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</si>
  <si>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</si>
  <si>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</t>
  </si>
  <si>
    <t>CAPITOL/</t>
  </si>
  <si>
    <t>I/II</t>
  </si>
  <si>
    <t>TOTAL</t>
  </si>
  <si>
    <t xml:space="preserve">Cheltuieli </t>
  </si>
  <si>
    <t>ESALONAREA VALORII RĂMASE DE FINANŢAT</t>
  </si>
  <si>
    <t>GRUPA/</t>
  </si>
  <si>
    <t>pana la</t>
  </si>
  <si>
    <t>PREVEDERI TRIMESTRIALE</t>
  </si>
  <si>
    <t>SURSA</t>
  </si>
  <si>
    <t>31/12/</t>
  </si>
  <si>
    <t>TRIM.</t>
  </si>
  <si>
    <t>I</t>
  </si>
  <si>
    <t>II</t>
  </si>
  <si>
    <t>III</t>
  </si>
  <si>
    <t>IV</t>
  </si>
  <si>
    <t>2=3+4</t>
  </si>
  <si>
    <t>4=5+6+7+8</t>
  </si>
  <si>
    <t xml:space="preserve"> 1. Total surse de finanţare</t>
  </si>
  <si>
    <t xml:space="preserve"> 02 Buget local</t>
  </si>
  <si>
    <t xml:space="preserve">     din care:</t>
  </si>
  <si>
    <t xml:space="preserve">58 Proiecte cu finantare din fonduri externe nerambursabile </t>
  </si>
  <si>
    <t>postaderare aferente cadrului financiar 2014-2020</t>
  </si>
  <si>
    <t>71 Active nefinanciare</t>
  </si>
  <si>
    <t>A. Obiective (proiecte) de investiţii în continuare</t>
  </si>
  <si>
    <t xml:space="preserve">B. Obiective (proiecte) de investiţii noi </t>
  </si>
  <si>
    <t>TOTAL GENERAL</t>
  </si>
  <si>
    <t>c. cheltuieli aferente studiilor de fezabilitate si alte studii</t>
  </si>
  <si>
    <t>e. alte cheltuieli asimilate investitiilor</t>
  </si>
  <si>
    <t>PRIMAR                                                                                                                                                    CONTABIL</t>
  </si>
  <si>
    <t>Instituţia publică: PRIMARIA COMUNEI GHILAD</t>
  </si>
  <si>
    <t>CAPITOL 51.02</t>
  </si>
  <si>
    <t>ESTIMARI</t>
  </si>
  <si>
    <t>C. Alte cheltuieli de investiţii noi</t>
  </si>
  <si>
    <t>\</t>
  </si>
  <si>
    <t>GURAN CORNEL                                                                                                                                      OTVOS ZITA GABRIELA</t>
  </si>
  <si>
    <t xml:space="preserve"> 1. Total surse de finanţare </t>
  </si>
  <si>
    <t xml:space="preserve"> 1. Total surse de finanţare 65.02.-71.01.03</t>
  </si>
  <si>
    <t xml:space="preserve">C. Alte cheltuieli de investiţii </t>
  </si>
  <si>
    <t xml:space="preserve">  GURAN CORNEL                                                                                                                                   OTVOS ZITA GABRIELA</t>
  </si>
  <si>
    <t>LA CAPITOLUL 84.02</t>
  </si>
  <si>
    <t>Modernizare strazi in comuna Padureni</t>
  </si>
  <si>
    <t>Realizare si reabilitare trotuare pe strada 1 din comuna Padureni</t>
  </si>
  <si>
    <t>.</t>
  </si>
  <si>
    <t xml:space="preserve">    Investitii noi</t>
  </si>
  <si>
    <t xml:space="preserve"> </t>
  </si>
  <si>
    <t xml:space="preserve">71.Active nefinanciare </t>
  </si>
  <si>
    <t xml:space="preserve">   Extindere canalizare </t>
  </si>
  <si>
    <t xml:space="preserve">C .Alte cheltuieli </t>
  </si>
  <si>
    <t xml:space="preserve">      GURAN CORNEL                                                                                                                                                 OTVOS ZITA GABRIELA </t>
  </si>
  <si>
    <t>TOTAL 2022</t>
  </si>
  <si>
    <t xml:space="preserve">                                                                     </t>
  </si>
  <si>
    <t>Achizitie program informatic si achizitie fantana arteziana parc</t>
  </si>
  <si>
    <t>Extindere canalizare in localitatea Ghilad</t>
  </si>
  <si>
    <t>CAPITOL 70.02.</t>
  </si>
  <si>
    <t xml:space="preserve">        </t>
  </si>
  <si>
    <t xml:space="preserve">   71.Active nefinaciare,  din care:</t>
  </si>
  <si>
    <t xml:space="preserve">Studiu de fezabilitate alimentare cu gaz </t>
  </si>
  <si>
    <t>Studiu de fezabilitate si proiec -Ext. retea alim. cu apa si statie trat. Ghilad,Gad</t>
  </si>
  <si>
    <t xml:space="preserve">Studiu de fezabilitate canalizare Gad </t>
  </si>
  <si>
    <t>100,00</t>
  </si>
  <si>
    <t>50,00</t>
  </si>
  <si>
    <t>37,00</t>
  </si>
  <si>
    <t>137,00</t>
  </si>
  <si>
    <t>480,00</t>
  </si>
  <si>
    <t>680,00</t>
  </si>
  <si>
    <t xml:space="preserve">Studiu de fezabilitate ,PIIE ,panouri fotovoltaice </t>
  </si>
  <si>
    <t>280,00</t>
  </si>
  <si>
    <t xml:space="preserve">Proiect bloc ANL </t>
  </si>
  <si>
    <t>330,00</t>
  </si>
  <si>
    <t>430,00</t>
  </si>
  <si>
    <t>1527,00</t>
  </si>
  <si>
    <t>4273,81</t>
  </si>
  <si>
    <t>48,56</t>
  </si>
  <si>
    <t>20,00</t>
  </si>
  <si>
    <t>Modernizare strazi in Comuna Ghilad -etapa II</t>
  </si>
  <si>
    <t xml:space="preserve"> Guran Cornel                                                                                                                                 Otvos Zita Gabriela</t>
  </si>
  <si>
    <t>PE ANUL 2022</t>
  </si>
  <si>
    <t>Achiziti program informatic si fantana arteziana</t>
  </si>
  <si>
    <t>.Investitii in continuare</t>
  </si>
  <si>
    <t>Studiu de fezabilitate alimentare gaz</t>
  </si>
  <si>
    <t xml:space="preserve">Studiu de fezabilitate si proiectare Extundere retea apa </t>
  </si>
  <si>
    <r>
      <t xml:space="preserve">Studiu de fezabilitate </t>
    </r>
    <r>
      <rPr>
        <b/>
        <sz val="9"/>
        <rFont val="Arial"/>
        <family val="2"/>
      </rPr>
      <t>canalizare loc Gad</t>
    </r>
  </si>
  <si>
    <t xml:space="preserve">Studiu de fezabilitate,PIIE panouri fotovoltaice </t>
  </si>
  <si>
    <t>Studii fezabilitate,proiectar blkoc ANL Ghilad</t>
  </si>
  <si>
    <t xml:space="preserve">Strudiu fezabilitate ,proiectare Modernizare strazi Ghilad </t>
  </si>
  <si>
    <t>28,56</t>
  </si>
  <si>
    <t>810,00</t>
  </si>
  <si>
    <t>150,00</t>
  </si>
  <si>
    <t>751,11</t>
  </si>
  <si>
    <t>COMUNA GHILAD</t>
  </si>
  <si>
    <t>1.181.11</t>
  </si>
  <si>
    <t>1.181,11</t>
  </si>
  <si>
    <t>1151,11</t>
  </si>
  <si>
    <t>537,00</t>
  </si>
  <si>
    <t>2678,11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</si>
</sst>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9" xfId="0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4" xfId="0" applyNumberFormat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4" fontId="1" fillId="0" borderId="2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33" borderId="2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3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50"/>
  <sheetViews>
    <sheetView zoomScaleSheetLayoutView="100" zoomScalePageLayoutView="0" workbookViewId="0" topLeftCell="A8">
      <selection activeCell="G23" sqref="G23"/>
    </sheetView>
  </sheetViews>
  <sheetFormatPr defaultColWidth="9.00390625" defaultRowHeight="12.75"/>
  <cols>
    <col min="1" max="1" width="66.8515625" style="0" customWidth="1"/>
    <col min="2" max="2" width="4.421875" style="1" customWidth="1"/>
    <col min="3" max="3" width="10.421875" style="0" customWidth="1"/>
    <col min="4" max="4" width="9.57421875" style="1" customWidth="1"/>
    <col min="5" max="5" width="12.421875" style="0" customWidth="1"/>
    <col min="6" max="6" width="9.28125" style="0" customWidth="1"/>
    <col min="7" max="7" width="8.421875" style="0" customWidth="1"/>
    <col min="8" max="8" width="8.7109375" style="0" customWidth="1"/>
    <col min="9" max="9" width="8.57421875" style="0" customWidth="1"/>
  </cols>
  <sheetData>
    <row r="1" ht="12.75">
      <c r="A1" t="s">
        <v>0</v>
      </c>
    </row>
    <row r="2" spans="1:8" ht="12.75">
      <c r="A2" s="2" t="s">
        <v>1</v>
      </c>
      <c r="G2" s="3"/>
      <c r="H2" s="3"/>
    </row>
    <row r="3" spans="1:8" ht="12.75">
      <c r="A3" s="2" t="s">
        <v>36</v>
      </c>
      <c r="C3" s="4"/>
      <c r="G3" s="3"/>
      <c r="H3" s="4"/>
    </row>
    <row r="4" spans="1:8" ht="15" customHeight="1">
      <c r="A4" t="s">
        <v>2</v>
      </c>
      <c r="B4" s="4"/>
      <c r="G4" s="3"/>
      <c r="H4" s="3"/>
    </row>
    <row r="5" ht="12.75">
      <c r="A5" t="s">
        <v>3</v>
      </c>
    </row>
    <row r="6" ht="12.75">
      <c r="A6" t="s">
        <v>4</v>
      </c>
    </row>
    <row r="8" spans="1:9" ht="12.75">
      <c r="A8" s="198" t="s">
        <v>5</v>
      </c>
      <c r="B8" s="198"/>
      <c r="C8" s="198"/>
      <c r="D8" s="198"/>
      <c r="E8" s="198"/>
      <c r="F8" s="198"/>
      <c r="G8" s="198"/>
      <c r="H8" s="198"/>
      <c r="I8" s="198"/>
    </row>
    <row r="9" spans="1:9" ht="12.75">
      <c r="A9" s="198" t="s">
        <v>6</v>
      </c>
      <c r="B9" s="198"/>
      <c r="C9" s="198"/>
      <c r="D9" s="198"/>
      <c r="E9" s="198"/>
      <c r="F9" s="198"/>
      <c r="G9" s="198"/>
      <c r="H9" s="198"/>
      <c r="I9" s="198"/>
    </row>
    <row r="10" spans="1:9" ht="12.75">
      <c r="A10" s="198" t="s">
        <v>37</v>
      </c>
      <c r="B10" s="198"/>
      <c r="C10" s="198"/>
      <c r="D10" s="198"/>
      <c r="E10" s="198"/>
      <c r="F10" s="198"/>
      <c r="G10" s="198"/>
      <c r="H10" s="198"/>
      <c r="I10" s="198"/>
    </row>
    <row r="11" spans="1:8" ht="12.75">
      <c r="A11" s="3"/>
      <c r="B11" s="67"/>
      <c r="C11" s="67"/>
      <c r="D11" s="67"/>
      <c r="E11" s="67"/>
      <c r="F11" s="67"/>
      <c r="G11" s="67"/>
      <c r="H11" s="67"/>
    </row>
    <row r="12" spans="2:8" ht="12.75">
      <c r="B12" s="4"/>
      <c r="C12" s="3"/>
      <c r="D12" s="4"/>
      <c r="E12" s="3"/>
      <c r="F12" s="3"/>
      <c r="G12" s="3"/>
      <c r="H12" s="3"/>
    </row>
    <row r="13" spans="1:12" ht="12.75" customHeight="1">
      <c r="A13" s="5" t="s">
        <v>7</v>
      </c>
      <c r="B13" s="5" t="s">
        <v>8</v>
      </c>
      <c r="C13" s="5" t="s">
        <v>9</v>
      </c>
      <c r="D13" s="5" t="s">
        <v>10</v>
      </c>
      <c r="E13" s="199" t="s">
        <v>11</v>
      </c>
      <c r="F13" s="199"/>
      <c r="G13" s="199"/>
      <c r="H13" s="199"/>
      <c r="I13" s="199"/>
      <c r="J13" s="200" t="s">
        <v>38</v>
      </c>
      <c r="K13" s="200"/>
      <c r="L13" s="200"/>
    </row>
    <row r="14" spans="1:12" ht="12.75" customHeight="1">
      <c r="A14" s="6" t="s">
        <v>12</v>
      </c>
      <c r="B14" s="6"/>
      <c r="C14" s="6">
        <v>2022</v>
      </c>
      <c r="D14" s="6" t="s">
        <v>13</v>
      </c>
      <c r="E14" s="199" t="s">
        <v>56</v>
      </c>
      <c r="F14" s="201" t="s">
        <v>14</v>
      </c>
      <c r="G14" s="201"/>
      <c r="H14" s="201"/>
      <c r="I14" s="201"/>
      <c r="J14" s="202">
        <v>2023</v>
      </c>
      <c r="K14" s="202">
        <v>2024</v>
      </c>
      <c r="L14" s="202">
        <v>2025</v>
      </c>
    </row>
    <row r="15" spans="1:12" ht="12.75">
      <c r="A15" s="6" t="s">
        <v>15</v>
      </c>
      <c r="B15" s="6"/>
      <c r="C15" s="8"/>
      <c r="D15" s="9" t="s">
        <v>16</v>
      </c>
      <c r="E15" s="199"/>
      <c r="F15" s="5" t="s">
        <v>17</v>
      </c>
      <c r="G15" s="5" t="s">
        <v>17</v>
      </c>
      <c r="H15" s="5" t="s">
        <v>17</v>
      </c>
      <c r="I15" s="5" t="s">
        <v>17</v>
      </c>
      <c r="J15" s="202"/>
      <c r="K15" s="202"/>
      <c r="L15" s="202"/>
    </row>
    <row r="16" spans="1:12" ht="12.75">
      <c r="A16" s="10"/>
      <c r="B16" s="11"/>
      <c r="C16" s="10"/>
      <c r="D16" s="12">
        <v>2021</v>
      </c>
      <c r="E16" s="199"/>
      <c r="F16" s="11" t="s">
        <v>18</v>
      </c>
      <c r="G16" s="11" t="s">
        <v>19</v>
      </c>
      <c r="H16" s="11" t="s">
        <v>20</v>
      </c>
      <c r="I16" s="11" t="s">
        <v>21</v>
      </c>
      <c r="J16" s="202"/>
      <c r="K16" s="202"/>
      <c r="L16" s="202"/>
    </row>
    <row r="17" spans="1:12" s="1" customFormat="1" ht="12.75">
      <c r="A17" s="7">
        <v>0</v>
      </c>
      <c r="B17" s="7">
        <v>1</v>
      </c>
      <c r="C17" s="7" t="s">
        <v>22</v>
      </c>
      <c r="D17" s="7">
        <v>3</v>
      </c>
      <c r="E17" s="7" t="s">
        <v>23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</row>
    <row r="18" spans="1:12" ht="15">
      <c r="A18" s="13" t="s">
        <v>24</v>
      </c>
      <c r="B18" s="14" t="s">
        <v>18</v>
      </c>
      <c r="C18" s="61"/>
      <c r="D18" s="30"/>
      <c r="E18" s="61"/>
      <c r="F18" s="61"/>
      <c r="G18" s="61"/>
      <c r="H18" s="61"/>
      <c r="I18" s="61"/>
      <c r="L18" s="68"/>
    </row>
    <row r="19" spans="1:12" ht="12.75">
      <c r="A19" s="17"/>
      <c r="B19" s="18" t="s">
        <v>19</v>
      </c>
      <c r="C19" s="19" t="s">
        <v>79</v>
      </c>
      <c r="D19" s="19">
        <f>D21</f>
        <v>0</v>
      </c>
      <c r="E19" s="19" t="s">
        <v>79</v>
      </c>
      <c r="F19" s="19" t="s">
        <v>92</v>
      </c>
      <c r="G19" s="19">
        <v>20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2.75">
      <c r="A20" s="20" t="s">
        <v>25</v>
      </c>
      <c r="B20" s="21" t="s">
        <v>18</v>
      </c>
      <c r="C20" s="22"/>
      <c r="D20" s="23"/>
      <c r="E20" s="22"/>
      <c r="F20" s="22"/>
      <c r="G20" s="22"/>
      <c r="H20" s="22"/>
      <c r="I20" s="24"/>
      <c r="L20" s="68"/>
    </row>
    <row r="21" spans="1:12" ht="12.75">
      <c r="A21" s="25" t="s">
        <v>26</v>
      </c>
      <c r="B21" s="26" t="s">
        <v>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9" t="s">
        <v>27</v>
      </c>
      <c r="B22" s="30" t="s">
        <v>18</v>
      </c>
      <c r="C22" s="31"/>
      <c r="D22" s="31"/>
      <c r="E22" s="31"/>
      <c r="F22" s="31"/>
      <c r="G22" s="31"/>
      <c r="H22" s="31"/>
      <c r="I22" s="31"/>
      <c r="L22" s="68"/>
    </row>
    <row r="23" spans="1:12" ht="15" customHeight="1">
      <c r="A23" s="32" t="s">
        <v>28</v>
      </c>
      <c r="B23" s="33" t="s">
        <v>19</v>
      </c>
      <c r="C23" s="34"/>
      <c r="D23" s="34"/>
      <c r="E23" s="34"/>
      <c r="F23" s="34"/>
      <c r="G23" s="34"/>
      <c r="H23" s="34"/>
      <c r="I23" s="24"/>
      <c r="J23" s="69"/>
      <c r="K23" s="70"/>
      <c r="L23" s="59"/>
    </row>
    <row r="24" spans="1:12" ht="12.75">
      <c r="A24" s="57" t="s">
        <v>29</v>
      </c>
      <c r="B24" s="30" t="s">
        <v>18</v>
      </c>
      <c r="C24" s="24" t="s">
        <v>79</v>
      </c>
      <c r="D24" s="36"/>
      <c r="E24" s="24" t="s">
        <v>79</v>
      </c>
      <c r="F24" s="24" t="s">
        <v>92</v>
      </c>
      <c r="G24" s="24" t="s">
        <v>80</v>
      </c>
      <c r="H24" s="24"/>
      <c r="I24" s="31"/>
      <c r="L24" s="68"/>
    </row>
    <row r="25" spans="1:12" ht="12.75">
      <c r="A25" s="61"/>
      <c r="B25" s="30" t="s">
        <v>19</v>
      </c>
      <c r="C25" s="24"/>
      <c r="D25" s="24"/>
      <c r="E25" s="24"/>
      <c r="F25" s="24"/>
      <c r="G25" s="24"/>
      <c r="H25" s="24"/>
      <c r="I25" s="24"/>
      <c r="J25" s="69"/>
      <c r="K25" s="70"/>
      <c r="L25" s="59"/>
    </row>
    <row r="26" spans="1:12" ht="12.75">
      <c r="A26" s="205" t="s">
        <v>30</v>
      </c>
      <c r="B26" s="205"/>
      <c r="C26" s="205"/>
      <c r="D26" s="205"/>
      <c r="E26" s="205"/>
      <c r="F26" s="205"/>
      <c r="G26" s="205"/>
      <c r="H26" s="205"/>
      <c r="I26" s="37"/>
      <c r="J26" s="71"/>
      <c r="K26" s="72"/>
      <c r="L26" s="37"/>
    </row>
    <row r="27" spans="1:12" ht="12.75">
      <c r="A27" s="206" t="s">
        <v>32</v>
      </c>
      <c r="B27" s="206"/>
      <c r="C27" s="206"/>
      <c r="D27" s="206"/>
      <c r="E27" s="206"/>
      <c r="F27" s="206"/>
      <c r="G27" s="206"/>
      <c r="H27" s="206"/>
      <c r="I27" s="38"/>
      <c r="J27" s="73"/>
      <c r="K27" s="74"/>
      <c r="L27" s="38"/>
    </row>
    <row r="28" spans="1:12" ht="12.75">
      <c r="A28" s="61" t="s">
        <v>24</v>
      </c>
      <c r="B28" s="30" t="s">
        <v>18</v>
      </c>
      <c r="C28" s="24"/>
      <c r="D28" s="36"/>
      <c r="E28" s="24"/>
      <c r="F28" s="24"/>
      <c r="G28" s="24"/>
      <c r="H28" s="24"/>
      <c r="I28" s="24"/>
      <c r="L28" s="68"/>
    </row>
    <row r="29" spans="1:12" ht="12.75">
      <c r="A29" s="61"/>
      <c r="B29" s="30" t="s">
        <v>19</v>
      </c>
      <c r="C29" s="24"/>
      <c r="D29" s="36"/>
      <c r="E29" s="24"/>
      <c r="F29" s="24"/>
      <c r="G29" s="24"/>
      <c r="H29" s="24"/>
      <c r="I29" s="24"/>
      <c r="J29" s="69"/>
      <c r="K29" s="70"/>
      <c r="L29" s="59"/>
    </row>
    <row r="30" spans="1:12" ht="12.75">
      <c r="A30" s="207" t="s">
        <v>31</v>
      </c>
      <c r="B30" s="207"/>
      <c r="C30" s="207"/>
      <c r="D30" s="207"/>
      <c r="E30" s="207"/>
      <c r="F30" s="207"/>
      <c r="G30" s="207"/>
      <c r="H30" s="207"/>
      <c r="I30" s="37"/>
      <c r="J30" s="75"/>
      <c r="K30" s="76"/>
      <c r="L30" s="77"/>
    </row>
    <row r="31" spans="1:12" ht="12.75">
      <c r="A31" s="206"/>
      <c r="B31" s="206"/>
      <c r="C31" s="206"/>
      <c r="D31" s="206"/>
      <c r="E31" s="206"/>
      <c r="F31" s="206"/>
      <c r="G31" s="206"/>
      <c r="H31" s="206"/>
      <c r="I31" s="38"/>
      <c r="J31" s="73"/>
      <c r="K31" s="74"/>
      <c r="L31" s="38"/>
    </row>
    <row r="32" spans="1:12" ht="12.75">
      <c r="A32" s="78" t="s">
        <v>57</v>
      </c>
      <c r="B32" s="52" t="s">
        <v>19</v>
      </c>
      <c r="C32" s="79"/>
      <c r="D32" s="79"/>
      <c r="E32" s="79"/>
      <c r="F32" s="79"/>
      <c r="G32" s="79"/>
      <c r="H32" s="79"/>
      <c r="I32" s="79"/>
      <c r="J32" s="80"/>
      <c r="K32" s="80"/>
      <c r="L32" s="80"/>
    </row>
    <row r="33" spans="1:12" ht="12.75">
      <c r="A33" s="81" t="s">
        <v>51</v>
      </c>
      <c r="B33" s="30" t="s">
        <v>19</v>
      </c>
      <c r="C33" s="24"/>
      <c r="D33" s="36"/>
      <c r="E33" s="24"/>
      <c r="F33" s="24"/>
      <c r="G33" s="24"/>
      <c r="H33" s="24"/>
      <c r="I33" s="24"/>
      <c r="J33" s="69"/>
      <c r="K33" s="70"/>
      <c r="L33" s="59"/>
    </row>
    <row r="34" spans="1:12" ht="12.75">
      <c r="A34" s="82" t="s">
        <v>39</v>
      </c>
      <c r="B34" s="83"/>
      <c r="C34" s="83"/>
      <c r="D34" s="83"/>
      <c r="E34" s="83"/>
      <c r="F34" s="83"/>
      <c r="G34" s="83"/>
      <c r="H34" s="83"/>
      <c r="I34" s="37"/>
      <c r="J34" s="71"/>
      <c r="K34" s="72"/>
      <c r="L34" s="37"/>
    </row>
    <row r="35" spans="1:12" ht="12.75">
      <c r="A35" s="206" t="s">
        <v>32</v>
      </c>
      <c r="B35" s="206"/>
      <c r="C35" s="206"/>
      <c r="D35" s="206"/>
      <c r="E35" s="206"/>
      <c r="F35" s="206"/>
      <c r="G35" s="206"/>
      <c r="H35" s="206"/>
      <c r="I35" s="59"/>
      <c r="J35" s="73"/>
      <c r="K35" s="74"/>
      <c r="L35" s="38"/>
    </row>
    <row r="36" spans="1:12" ht="12.75">
      <c r="A36" s="197" t="s">
        <v>58</v>
      </c>
      <c r="B36" s="197"/>
      <c r="C36" s="197" t="s">
        <v>79</v>
      </c>
      <c r="D36" s="197"/>
      <c r="E36" s="197" t="s">
        <v>79</v>
      </c>
      <c r="F36" s="197" t="s">
        <v>92</v>
      </c>
      <c r="G36" s="197" t="s">
        <v>80</v>
      </c>
      <c r="H36" s="197"/>
      <c r="I36" s="68"/>
      <c r="J36" s="73"/>
      <c r="K36" s="74"/>
      <c r="L36" s="38"/>
    </row>
    <row r="37" spans="1:12" ht="12.75">
      <c r="A37" s="208" t="s">
        <v>33</v>
      </c>
      <c r="B37" s="208"/>
      <c r="C37" s="208"/>
      <c r="D37" s="208"/>
      <c r="E37" s="208"/>
      <c r="F37" s="208"/>
      <c r="G37" s="208"/>
      <c r="H37" s="208"/>
      <c r="I37" s="62"/>
      <c r="J37" s="71"/>
      <c r="K37" s="72"/>
      <c r="L37" s="37"/>
    </row>
    <row r="38" spans="1:12" ht="12.75" customHeight="1">
      <c r="A38" s="203" t="s">
        <v>32</v>
      </c>
      <c r="B38" s="203"/>
      <c r="C38" s="203"/>
      <c r="D38" s="203"/>
      <c r="E38" s="203"/>
      <c r="F38" s="203"/>
      <c r="G38" s="203"/>
      <c r="H38" s="203"/>
      <c r="I38" s="38"/>
      <c r="J38" s="73"/>
      <c r="K38" s="74"/>
      <c r="L38" s="38"/>
    </row>
    <row r="39" spans="1:12" ht="12.75">
      <c r="A39" s="39" t="s">
        <v>24</v>
      </c>
      <c r="B39" s="40" t="s">
        <v>18</v>
      </c>
      <c r="C39" s="39"/>
      <c r="D39" s="40"/>
      <c r="E39" s="39"/>
      <c r="F39" s="39"/>
      <c r="G39" s="39"/>
      <c r="H39" s="39"/>
      <c r="I39" s="39"/>
      <c r="L39" s="68"/>
    </row>
    <row r="40" spans="1:12" ht="12.75">
      <c r="A40" s="41"/>
      <c r="B40" s="42" t="s">
        <v>19</v>
      </c>
      <c r="C40" s="19">
        <v>0</v>
      </c>
      <c r="D40" s="19">
        <f>D42</f>
        <v>0</v>
      </c>
      <c r="E40" s="19">
        <v>0</v>
      </c>
      <c r="F40" s="19">
        <f>F42</f>
        <v>0</v>
      </c>
      <c r="G40" s="19">
        <f>G42</f>
        <v>0</v>
      </c>
      <c r="H40" s="19">
        <f>H42</f>
        <v>0</v>
      </c>
      <c r="I40" s="19">
        <v>0</v>
      </c>
      <c r="J40" s="84">
        <v>0</v>
      </c>
      <c r="K40" s="85">
        <v>0</v>
      </c>
      <c r="L40" s="86">
        <v>0</v>
      </c>
    </row>
    <row r="41" spans="1:12" ht="12.75">
      <c r="A41" s="20" t="s">
        <v>25</v>
      </c>
      <c r="B41" s="21" t="s">
        <v>18</v>
      </c>
      <c r="C41" s="22"/>
      <c r="D41" s="23"/>
      <c r="E41" s="22"/>
      <c r="F41" s="22"/>
      <c r="G41" s="22"/>
      <c r="H41" s="22"/>
      <c r="I41" s="24"/>
      <c r="L41" s="68"/>
    </row>
    <row r="42" spans="1:12" ht="12.75">
      <c r="A42" s="25" t="s">
        <v>26</v>
      </c>
      <c r="B42" s="26" t="s">
        <v>19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69">
        <v>0</v>
      </c>
      <c r="K42" s="70">
        <v>0</v>
      </c>
      <c r="L42" s="59">
        <v>0</v>
      </c>
    </row>
    <row r="43" spans="1:12" ht="12.75">
      <c r="A43" s="57" t="s">
        <v>29</v>
      </c>
      <c r="B43" s="55" t="s">
        <v>18</v>
      </c>
      <c r="C43" s="56"/>
      <c r="D43" s="36"/>
      <c r="E43" s="24" t="s">
        <v>40</v>
      </c>
      <c r="F43" s="24"/>
      <c r="G43" s="24"/>
      <c r="H43" s="24"/>
      <c r="I43" s="31"/>
      <c r="L43" s="68"/>
    </row>
    <row r="44" spans="2:4" ht="12.75">
      <c r="B44"/>
      <c r="D44"/>
    </row>
    <row r="45" spans="2:8" ht="12.75">
      <c r="B45" s="4"/>
      <c r="C45" s="3"/>
      <c r="D45" s="4"/>
      <c r="E45" s="3"/>
      <c r="F45" s="3"/>
      <c r="G45" s="3"/>
      <c r="H45" s="3"/>
    </row>
    <row r="46" spans="2:8" ht="12.75">
      <c r="B46" s="4"/>
      <c r="C46" s="3"/>
      <c r="D46" s="4"/>
      <c r="E46" s="3"/>
      <c r="F46" s="3"/>
      <c r="G46" s="3"/>
      <c r="H46" s="3"/>
    </row>
    <row r="47" spans="2:8" ht="12.75">
      <c r="B47" s="4"/>
      <c r="C47" s="3"/>
      <c r="D47" s="4"/>
      <c r="E47" s="3"/>
      <c r="F47" s="3"/>
      <c r="G47" s="3"/>
      <c r="H47" s="3"/>
    </row>
    <row r="48" spans="2:8" ht="12.75">
      <c r="B48" s="4"/>
      <c r="C48" s="3"/>
      <c r="D48" s="4"/>
      <c r="E48" s="3"/>
      <c r="F48" s="3"/>
      <c r="G48" s="3"/>
      <c r="H48" s="3"/>
    </row>
    <row r="49" spans="1:9" ht="15.75" customHeight="1">
      <c r="A49" s="204" t="s">
        <v>35</v>
      </c>
      <c r="B49" s="204"/>
      <c r="C49" s="204"/>
      <c r="D49" s="204"/>
      <c r="E49" s="204"/>
      <c r="F49" s="204"/>
      <c r="G49" s="204"/>
      <c r="H49" s="204"/>
      <c r="I49" s="204"/>
    </row>
    <row r="50" spans="1:9" ht="15">
      <c r="A50" s="204" t="s">
        <v>41</v>
      </c>
      <c r="B50" s="204"/>
      <c r="C50" s="204"/>
      <c r="D50" s="204"/>
      <c r="E50" s="204"/>
      <c r="F50" s="204"/>
      <c r="G50" s="204"/>
      <c r="H50" s="204"/>
      <c r="I50" s="204"/>
    </row>
  </sheetData>
  <sheetProtection selectLockedCells="1" selectUnlockedCells="1"/>
  <mergeCells count="19">
    <mergeCell ref="A38:H38"/>
    <mergeCell ref="A49:I49"/>
    <mergeCell ref="A50:I50"/>
    <mergeCell ref="A26:H26"/>
    <mergeCell ref="A27:H27"/>
    <mergeCell ref="A30:H30"/>
    <mergeCell ref="A31:H31"/>
    <mergeCell ref="A35:H35"/>
    <mergeCell ref="A37:H37"/>
    <mergeCell ref="A8:I8"/>
    <mergeCell ref="A9:I9"/>
    <mergeCell ref="A10:I10"/>
    <mergeCell ref="E13:I13"/>
    <mergeCell ref="J13:L13"/>
    <mergeCell ref="E14:E16"/>
    <mergeCell ref="F14:I14"/>
    <mergeCell ref="J14:J16"/>
    <mergeCell ref="K14:K16"/>
    <mergeCell ref="L14:L16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50"/>
  <sheetViews>
    <sheetView zoomScaleSheetLayoutView="100" zoomScalePageLayoutView="0" workbookViewId="0" topLeftCell="A17">
      <selection activeCell="E22" sqref="E22"/>
    </sheetView>
  </sheetViews>
  <sheetFormatPr defaultColWidth="9.00390625" defaultRowHeight="12.75"/>
  <cols>
    <col min="1" max="1" width="66.28125" style="0" customWidth="1"/>
    <col min="2" max="2" width="4.421875" style="1" customWidth="1"/>
    <col min="3" max="3" width="10.421875" style="0" customWidth="1"/>
    <col min="4" max="4" width="9.57421875" style="1" customWidth="1"/>
    <col min="5" max="5" width="10.421875" style="0" customWidth="1"/>
    <col min="6" max="6" width="9.28125" style="0" customWidth="1"/>
    <col min="7" max="7" width="8.421875" style="0" customWidth="1"/>
    <col min="8" max="8" width="8.7109375" style="0" customWidth="1"/>
    <col min="9" max="9" width="8.57421875" style="0" customWidth="1"/>
  </cols>
  <sheetData>
    <row r="1" ht="12.75">
      <c r="A1" t="s">
        <v>0</v>
      </c>
    </row>
    <row r="2" spans="1:8" ht="12.75">
      <c r="A2" s="2" t="s">
        <v>1</v>
      </c>
      <c r="G2" s="3"/>
      <c r="H2" s="3"/>
    </row>
    <row r="3" spans="1:8" ht="12.75">
      <c r="A3" s="2" t="s">
        <v>36</v>
      </c>
      <c r="C3" s="4"/>
      <c r="G3" s="3"/>
      <c r="H3" s="4"/>
    </row>
    <row r="4" spans="1:8" ht="15" customHeight="1">
      <c r="A4" t="s">
        <v>2</v>
      </c>
      <c r="B4" s="4"/>
      <c r="G4" s="3"/>
      <c r="H4" s="3"/>
    </row>
    <row r="5" ht="12.75">
      <c r="A5" t="s">
        <v>3</v>
      </c>
    </row>
    <row r="6" ht="12.75">
      <c r="A6" t="s">
        <v>4</v>
      </c>
    </row>
    <row r="8" spans="1:8" ht="12.75">
      <c r="A8" s="198" t="s">
        <v>5</v>
      </c>
      <c r="B8" s="198"/>
      <c r="C8" s="198"/>
      <c r="D8" s="198"/>
      <c r="E8" s="198"/>
      <c r="F8" s="198"/>
      <c r="G8" s="198"/>
      <c r="H8" s="198"/>
    </row>
    <row r="9" spans="1:8" ht="12.75">
      <c r="A9" s="198" t="s">
        <v>6</v>
      </c>
      <c r="B9" s="198"/>
      <c r="C9" s="198"/>
      <c r="D9" s="198"/>
      <c r="E9" s="198"/>
      <c r="F9" s="198"/>
      <c r="G9" s="198"/>
      <c r="H9" s="198"/>
    </row>
    <row r="10" spans="1:8" ht="12.75">
      <c r="A10" s="198" t="s">
        <v>60</v>
      </c>
      <c r="B10" s="198"/>
      <c r="C10" s="198"/>
      <c r="D10" s="198"/>
      <c r="E10" s="198"/>
      <c r="F10" s="198"/>
      <c r="G10" s="198"/>
      <c r="H10" s="198"/>
    </row>
    <row r="11" spans="1:8" ht="12.75">
      <c r="A11" s="3"/>
      <c r="B11" s="67"/>
      <c r="C11" s="67"/>
      <c r="D11" s="67"/>
      <c r="E11" s="67"/>
      <c r="F11" s="67"/>
      <c r="G11" s="67"/>
      <c r="H11" s="67"/>
    </row>
    <row r="12" spans="1:12" ht="12.75" customHeight="1">
      <c r="A12" s="5" t="s">
        <v>7</v>
      </c>
      <c r="B12" s="5" t="s">
        <v>8</v>
      </c>
      <c r="C12" s="5" t="s">
        <v>9</v>
      </c>
      <c r="D12" s="5" t="s">
        <v>10</v>
      </c>
      <c r="E12" s="199" t="s">
        <v>11</v>
      </c>
      <c r="F12" s="199"/>
      <c r="G12" s="199"/>
      <c r="H12" s="199"/>
      <c r="I12" s="199"/>
      <c r="J12" s="200" t="s">
        <v>38</v>
      </c>
      <c r="K12" s="200"/>
      <c r="L12" s="200"/>
    </row>
    <row r="13" spans="1:12" ht="12.75" customHeight="1">
      <c r="A13" s="6" t="s">
        <v>12</v>
      </c>
      <c r="B13" s="6"/>
      <c r="C13" s="6">
        <v>2022</v>
      </c>
      <c r="D13" s="6" t="s">
        <v>13</v>
      </c>
      <c r="E13" s="199" t="s">
        <v>56</v>
      </c>
      <c r="F13" s="201" t="s">
        <v>14</v>
      </c>
      <c r="G13" s="201"/>
      <c r="H13" s="201"/>
      <c r="I13" s="201"/>
      <c r="J13" s="202">
        <v>2023</v>
      </c>
      <c r="K13" s="202">
        <v>2024</v>
      </c>
      <c r="L13" s="202">
        <v>2025</v>
      </c>
    </row>
    <row r="14" spans="1:12" ht="12.75">
      <c r="A14" s="6" t="s">
        <v>15</v>
      </c>
      <c r="B14" s="6"/>
      <c r="C14" s="8"/>
      <c r="D14" s="9" t="s">
        <v>16</v>
      </c>
      <c r="E14" s="199"/>
      <c r="F14" s="5" t="s">
        <v>17</v>
      </c>
      <c r="G14" s="5" t="s">
        <v>17</v>
      </c>
      <c r="H14" s="5" t="s">
        <v>17</v>
      </c>
      <c r="I14" s="5" t="s">
        <v>17</v>
      </c>
      <c r="J14" s="202"/>
      <c r="K14" s="202"/>
      <c r="L14" s="202"/>
    </row>
    <row r="15" spans="1:12" ht="12.75">
      <c r="A15" s="10"/>
      <c r="B15" s="11"/>
      <c r="C15" s="10"/>
      <c r="D15" s="12">
        <v>2021</v>
      </c>
      <c r="E15" s="199"/>
      <c r="F15" s="11" t="s">
        <v>18</v>
      </c>
      <c r="G15" s="11" t="s">
        <v>19</v>
      </c>
      <c r="H15" s="11" t="s">
        <v>20</v>
      </c>
      <c r="I15" s="11" t="s">
        <v>21</v>
      </c>
      <c r="J15" s="202"/>
      <c r="K15" s="202"/>
      <c r="L15" s="202"/>
    </row>
    <row r="16" spans="1:12" s="1" customFormat="1" ht="12.75">
      <c r="A16" s="7">
        <v>0</v>
      </c>
      <c r="B16" s="7">
        <v>1</v>
      </c>
      <c r="C16" s="7" t="s">
        <v>22</v>
      </c>
      <c r="D16" s="7">
        <v>3</v>
      </c>
      <c r="E16" s="7" t="s">
        <v>23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</row>
    <row r="17" spans="1:12" ht="15">
      <c r="A17" s="13" t="s">
        <v>42</v>
      </c>
      <c r="B17" s="14" t="s">
        <v>18</v>
      </c>
      <c r="C17" s="39"/>
      <c r="D17" s="40"/>
      <c r="E17" s="39"/>
      <c r="F17" s="39"/>
      <c r="G17" s="39"/>
      <c r="H17" s="39"/>
      <c r="I17" s="39"/>
      <c r="L17" s="68"/>
    </row>
    <row r="18" spans="1:12" ht="12.75">
      <c r="A18" s="88" t="s">
        <v>61</v>
      </c>
      <c r="B18" s="18" t="s">
        <v>19</v>
      </c>
      <c r="C18" s="19">
        <v>2678.11</v>
      </c>
      <c r="D18" s="19">
        <v>4273.81</v>
      </c>
      <c r="E18" s="89" t="s">
        <v>101</v>
      </c>
      <c r="F18" s="19" t="s">
        <v>97</v>
      </c>
      <c r="G18" s="19">
        <v>150</v>
      </c>
      <c r="H18" s="19" t="s">
        <v>100</v>
      </c>
      <c r="I18" s="19" t="s">
        <v>93</v>
      </c>
      <c r="J18" s="19">
        <f>J20</f>
        <v>0</v>
      </c>
      <c r="K18" s="19">
        <f>K20</f>
        <v>0</v>
      </c>
      <c r="L18" s="19">
        <f>L20</f>
        <v>0</v>
      </c>
    </row>
    <row r="19" spans="1:12" ht="12.75">
      <c r="A19" s="20" t="s">
        <v>25</v>
      </c>
      <c r="B19" s="21" t="s">
        <v>18</v>
      </c>
      <c r="C19" s="90"/>
      <c r="D19" s="21"/>
      <c r="E19" s="90"/>
      <c r="F19" s="19"/>
      <c r="G19" s="90"/>
      <c r="H19" s="90"/>
      <c r="I19" s="61"/>
      <c r="L19" s="68"/>
    </row>
    <row r="20" spans="1:12" ht="12.75">
      <c r="A20" s="25" t="s">
        <v>26</v>
      </c>
      <c r="B20" s="26" t="s">
        <v>19</v>
      </c>
      <c r="C20" s="28">
        <v>2678.11</v>
      </c>
      <c r="D20" s="28" t="s">
        <v>78</v>
      </c>
      <c r="E20" s="28" t="s">
        <v>101</v>
      </c>
      <c r="F20" s="28">
        <v>1181.11</v>
      </c>
      <c r="G20" s="28">
        <v>150</v>
      </c>
      <c r="H20" s="28" t="s">
        <v>100</v>
      </c>
      <c r="I20" s="28" t="s">
        <v>93</v>
      </c>
      <c r="J20" s="28"/>
      <c r="K20" s="28"/>
      <c r="L20" s="28"/>
    </row>
    <row r="21" spans="1:12" ht="12.75">
      <c r="A21" s="29" t="s">
        <v>27</v>
      </c>
      <c r="B21" s="30" t="s">
        <v>18</v>
      </c>
      <c r="C21" s="64"/>
      <c r="D21" s="64"/>
      <c r="E21" s="64"/>
      <c r="F21" s="64"/>
      <c r="G21" s="64"/>
      <c r="H21" s="64"/>
      <c r="I21" s="64"/>
      <c r="L21" s="68"/>
    </row>
    <row r="22" spans="1:12" ht="15" customHeight="1">
      <c r="A22" s="32" t="s">
        <v>28</v>
      </c>
      <c r="B22" s="33" t="s">
        <v>19</v>
      </c>
      <c r="C22" s="34"/>
      <c r="D22" s="34"/>
      <c r="E22" s="34"/>
      <c r="F22" s="34"/>
      <c r="G22" s="34"/>
      <c r="H22" s="34"/>
      <c r="I22" s="34"/>
      <c r="J22" s="69"/>
      <c r="K22" s="70"/>
      <c r="L22" s="59"/>
    </row>
    <row r="23" spans="1:12" ht="12.75">
      <c r="A23" s="57" t="s">
        <v>29</v>
      </c>
      <c r="B23" s="30" t="s">
        <v>18</v>
      </c>
      <c r="C23" s="61"/>
      <c r="D23" s="30"/>
      <c r="E23" s="61"/>
      <c r="F23" s="61"/>
      <c r="G23" s="61"/>
      <c r="H23" s="61"/>
      <c r="I23" s="61"/>
      <c r="L23" s="68"/>
    </row>
    <row r="24" spans="1:12" ht="12.75">
      <c r="A24" s="61"/>
      <c r="B24" s="30" t="s">
        <v>19</v>
      </c>
      <c r="C24" s="24">
        <v>2678.11</v>
      </c>
      <c r="D24" s="24" t="s">
        <v>78</v>
      </c>
      <c r="E24" s="24" t="s">
        <v>101</v>
      </c>
      <c r="F24" s="24" t="s">
        <v>98</v>
      </c>
      <c r="G24" s="24" t="s">
        <v>94</v>
      </c>
      <c r="H24" s="24" t="s">
        <v>100</v>
      </c>
      <c r="I24" s="24" t="s">
        <v>93</v>
      </c>
      <c r="J24" s="69"/>
      <c r="K24" s="70"/>
      <c r="L24" s="59"/>
    </row>
    <row r="25" spans="1:12" ht="12.75">
      <c r="A25" s="205" t="s">
        <v>30</v>
      </c>
      <c r="B25" s="205"/>
      <c r="C25" s="205"/>
      <c r="D25" s="205"/>
      <c r="E25" s="205"/>
      <c r="F25" s="205"/>
      <c r="G25" s="205"/>
      <c r="H25" s="205"/>
      <c r="I25" s="37"/>
      <c r="J25" s="71"/>
      <c r="K25" s="72"/>
      <c r="L25" s="37"/>
    </row>
    <row r="26" spans="1:12" ht="12.75">
      <c r="A26" s="206" t="s">
        <v>32</v>
      </c>
      <c r="B26" s="206"/>
      <c r="C26" s="206"/>
      <c r="D26" s="206"/>
      <c r="E26" s="206"/>
      <c r="F26" s="206"/>
      <c r="G26" s="206"/>
      <c r="H26" s="206"/>
      <c r="I26" s="38"/>
      <c r="J26" s="73"/>
      <c r="K26" s="74"/>
      <c r="L26" s="38"/>
    </row>
    <row r="27" spans="1:12" ht="12.75">
      <c r="A27" s="64" t="s">
        <v>24</v>
      </c>
      <c r="B27" s="55" t="s">
        <v>18</v>
      </c>
      <c r="C27" s="60"/>
      <c r="D27" s="91"/>
      <c r="E27" s="60"/>
      <c r="F27" s="60"/>
      <c r="G27" s="60"/>
      <c r="H27" s="60"/>
      <c r="I27" s="60"/>
      <c r="L27" s="68"/>
    </row>
    <row r="28" spans="1:12" ht="12.75">
      <c r="A28" s="25"/>
      <c r="B28" s="33" t="s">
        <v>19</v>
      </c>
      <c r="C28" s="58" t="s">
        <v>99</v>
      </c>
      <c r="D28" s="58">
        <v>4273.81</v>
      </c>
      <c r="E28" s="58" t="s">
        <v>95</v>
      </c>
      <c r="F28" s="58">
        <v>751.11</v>
      </c>
      <c r="G28" s="58">
        <v>0</v>
      </c>
      <c r="H28" s="58">
        <v>400</v>
      </c>
      <c r="I28" s="58">
        <f>I30</f>
        <v>0</v>
      </c>
      <c r="J28" s="69"/>
      <c r="K28" s="70"/>
      <c r="L28" s="59"/>
    </row>
    <row r="29" spans="1:12" ht="12.75">
      <c r="A29" s="29" t="s">
        <v>59</v>
      </c>
      <c r="B29" s="30" t="s">
        <v>18</v>
      </c>
      <c r="C29" s="61"/>
      <c r="D29" s="30"/>
      <c r="E29" s="61"/>
      <c r="F29" s="61"/>
      <c r="G29" s="61"/>
      <c r="H29" s="61"/>
      <c r="I29" s="61"/>
      <c r="L29" s="68"/>
    </row>
    <row r="30" spans="1:12" ht="15" customHeight="1">
      <c r="A30" s="29"/>
      <c r="B30" s="33" t="s">
        <v>19</v>
      </c>
      <c r="C30" s="24" t="s">
        <v>99</v>
      </c>
      <c r="D30" s="24">
        <v>4273.81</v>
      </c>
      <c r="E30" s="24" t="s">
        <v>95</v>
      </c>
      <c r="F30" s="24">
        <v>751.11</v>
      </c>
      <c r="G30" s="24">
        <v>0</v>
      </c>
      <c r="H30" s="24">
        <v>400</v>
      </c>
      <c r="I30" s="24">
        <f>I32</f>
        <v>0</v>
      </c>
      <c r="J30" s="69"/>
      <c r="K30" s="70"/>
      <c r="L30" s="59"/>
    </row>
    <row r="31" spans="1:12" ht="15" customHeight="1">
      <c r="A31" s="209"/>
      <c r="B31" s="55" t="s">
        <v>18</v>
      </c>
      <c r="C31" s="64"/>
      <c r="D31" s="55"/>
      <c r="E31" s="64"/>
      <c r="F31" s="64"/>
      <c r="G31" s="64"/>
      <c r="H31" s="64"/>
      <c r="I31" s="64"/>
      <c r="L31" s="68"/>
    </row>
    <row r="32" spans="1:12" ht="15" customHeight="1">
      <c r="A32" s="209"/>
      <c r="B32" s="33" t="s">
        <v>19</v>
      </c>
      <c r="C32" s="47"/>
      <c r="D32" s="48"/>
      <c r="E32" s="47"/>
      <c r="F32" s="47"/>
      <c r="G32" s="47"/>
      <c r="H32" s="47"/>
      <c r="I32" s="47"/>
      <c r="J32" s="69"/>
      <c r="K32" s="70"/>
      <c r="L32" s="59"/>
    </row>
    <row r="33" spans="1:12" ht="12.75">
      <c r="A33" s="205" t="s">
        <v>31</v>
      </c>
      <c r="B33" s="205"/>
      <c r="C33" s="205"/>
      <c r="D33" s="205"/>
      <c r="E33" s="205"/>
      <c r="F33" s="205"/>
      <c r="G33" s="205"/>
      <c r="H33" s="205"/>
      <c r="I33" s="37"/>
      <c r="J33" s="71"/>
      <c r="K33" s="72"/>
      <c r="L33" s="37"/>
    </row>
    <row r="34" spans="1:12" ht="12.75" customHeight="1">
      <c r="A34" s="206" t="s">
        <v>32</v>
      </c>
      <c r="B34" s="206"/>
      <c r="C34" s="206"/>
      <c r="D34" s="206"/>
      <c r="E34" s="206"/>
      <c r="F34" s="206"/>
      <c r="G34" s="206"/>
      <c r="H34" s="206"/>
      <c r="I34" s="38"/>
      <c r="J34" s="73"/>
      <c r="K34" s="74"/>
      <c r="L34" s="38"/>
    </row>
    <row r="35" spans="1:12" ht="12.75">
      <c r="A35" s="92" t="s">
        <v>43</v>
      </c>
      <c r="B35" s="30" t="s">
        <v>18</v>
      </c>
      <c r="C35" s="39"/>
      <c r="D35" s="40"/>
      <c r="E35" s="39"/>
      <c r="F35" s="39"/>
      <c r="G35" s="39"/>
      <c r="H35" s="39"/>
      <c r="I35" s="60"/>
      <c r="L35" s="68"/>
    </row>
    <row r="36" spans="2:12" ht="12.75">
      <c r="B36" s="30" t="s">
        <v>19</v>
      </c>
      <c r="C36" s="15"/>
      <c r="D36" s="16"/>
      <c r="E36" s="15"/>
      <c r="F36" s="15"/>
      <c r="G36" s="15"/>
      <c r="H36" s="15"/>
      <c r="I36" s="15"/>
      <c r="J36" s="69"/>
      <c r="K36" s="70"/>
      <c r="L36" s="59"/>
    </row>
    <row r="37" spans="1:12" ht="12.75">
      <c r="A37" s="205" t="s">
        <v>44</v>
      </c>
      <c r="B37" s="205"/>
      <c r="C37" s="205"/>
      <c r="D37" s="205"/>
      <c r="E37" s="205"/>
      <c r="F37" s="205"/>
      <c r="G37" s="205"/>
      <c r="H37" s="205"/>
      <c r="I37" s="37"/>
      <c r="J37" s="75"/>
      <c r="K37" s="76"/>
      <c r="L37" s="77"/>
    </row>
    <row r="38" spans="1:12" ht="12.75" customHeight="1">
      <c r="A38" s="206" t="s">
        <v>32</v>
      </c>
      <c r="B38" s="206"/>
      <c r="C38" s="206"/>
      <c r="D38" s="206"/>
      <c r="E38" s="206"/>
      <c r="F38" s="206"/>
      <c r="G38" s="206"/>
      <c r="H38" s="206"/>
      <c r="I38" s="59"/>
      <c r="J38" s="73"/>
      <c r="K38" s="74"/>
      <c r="L38" s="38"/>
    </row>
    <row r="39" spans="1:12" ht="12.75">
      <c r="A39" s="39" t="s">
        <v>24</v>
      </c>
      <c r="B39" s="40" t="s">
        <v>18</v>
      </c>
      <c r="C39" s="39"/>
      <c r="D39" s="40"/>
      <c r="E39" s="39"/>
      <c r="F39" s="39"/>
      <c r="G39" s="39"/>
      <c r="H39" s="39"/>
      <c r="I39" s="60"/>
      <c r="L39" s="68"/>
    </row>
    <row r="40" spans="1:12" ht="12.75">
      <c r="A40" s="41"/>
      <c r="B40" s="42" t="s">
        <v>19</v>
      </c>
      <c r="C40" s="89" t="s">
        <v>77</v>
      </c>
      <c r="D40" s="93"/>
      <c r="E40" s="89">
        <v>1527</v>
      </c>
      <c r="F40" s="89" t="s">
        <v>76</v>
      </c>
      <c r="G40" s="89" t="s">
        <v>94</v>
      </c>
      <c r="H40" s="89" t="s">
        <v>69</v>
      </c>
      <c r="I40" s="89" t="s">
        <v>93</v>
      </c>
      <c r="J40" s="94"/>
      <c r="K40" s="95"/>
      <c r="L40" s="96"/>
    </row>
    <row r="41" spans="1:12" ht="12.75">
      <c r="A41" s="97" t="s">
        <v>25</v>
      </c>
      <c r="B41" s="98" t="s">
        <v>18</v>
      </c>
      <c r="C41" s="80"/>
      <c r="D41" s="98"/>
      <c r="E41" s="80"/>
      <c r="F41" s="80"/>
      <c r="G41" s="80"/>
      <c r="H41" s="80"/>
      <c r="I41" s="99"/>
      <c r="J41" s="80"/>
      <c r="K41" s="80"/>
      <c r="L41" s="80"/>
    </row>
    <row r="42" spans="1:12" ht="12.75">
      <c r="A42" s="100" t="s">
        <v>62</v>
      </c>
      <c r="B42" s="98" t="s">
        <v>19</v>
      </c>
      <c r="C42" s="101" t="s">
        <v>77</v>
      </c>
      <c r="D42" s="101"/>
      <c r="E42" s="101" t="s">
        <v>77</v>
      </c>
      <c r="F42" s="101" t="s">
        <v>76</v>
      </c>
      <c r="G42" s="101" t="s">
        <v>94</v>
      </c>
      <c r="H42" s="101" t="s">
        <v>69</v>
      </c>
      <c r="I42" s="101" t="s">
        <v>93</v>
      </c>
      <c r="J42" s="80"/>
      <c r="K42" s="80"/>
      <c r="L42" s="80"/>
    </row>
    <row r="43" spans="1:12" ht="12.75">
      <c r="A43" s="102" t="s">
        <v>63</v>
      </c>
      <c r="B43" s="103"/>
      <c r="C43" s="99" t="s">
        <v>69</v>
      </c>
      <c r="D43" s="103"/>
      <c r="E43" s="99" t="s">
        <v>69</v>
      </c>
      <c r="F43" s="99" t="s">
        <v>67</v>
      </c>
      <c r="G43" s="99" t="s">
        <v>67</v>
      </c>
      <c r="H43" s="99" t="s">
        <v>68</v>
      </c>
      <c r="I43" s="99"/>
      <c r="J43" s="80"/>
      <c r="K43" s="80"/>
      <c r="L43" s="80"/>
    </row>
    <row r="44" spans="1:12" ht="15" customHeight="1">
      <c r="A44" s="102" t="s">
        <v>64</v>
      </c>
      <c r="B44" s="103"/>
      <c r="C44" s="87" t="s">
        <v>71</v>
      </c>
      <c r="D44" s="104"/>
      <c r="E44" s="87" t="s">
        <v>71</v>
      </c>
      <c r="F44" s="87">
        <v>0</v>
      </c>
      <c r="G44" s="87" t="s">
        <v>66</v>
      </c>
      <c r="H44" s="87" t="s">
        <v>66</v>
      </c>
      <c r="I44" s="87" t="s">
        <v>70</v>
      </c>
      <c r="J44" s="80"/>
      <c r="K44" s="80"/>
      <c r="L44" s="80"/>
    </row>
    <row r="45" spans="1:12" ht="12.75">
      <c r="A45" s="105" t="s">
        <v>65</v>
      </c>
      <c r="B45" s="103"/>
      <c r="C45" s="99" t="s">
        <v>66</v>
      </c>
      <c r="D45" s="103"/>
      <c r="E45" s="99" t="s">
        <v>66</v>
      </c>
      <c r="F45" s="99" t="s">
        <v>66</v>
      </c>
      <c r="G45" s="99"/>
      <c r="H45" s="99"/>
      <c r="I45" s="99"/>
      <c r="J45" s="99"/>
      <c r="K45" s="99"/>
      <c r="L45" s="80"/>
    </row>
    <row r="46" spans="1:12" ht="12.75">
      <c r="A46" s="106" t="s">
        <v>72</v>
      </c>
      <c r="B46" s="103"/>
      <c r="C46" s="89" t="s">
        <v>73</v>
      </c>
      <c r="D46" s="107"/>
      <c r="E46" s="89" t="s">
        <v>73</v>
      </c>
      <c r="F46" s="89" t="s">
        <v>73</v>
      </c>
      <c r="G46" s="89">
        <v>0</v>
      </c>
      <c r="H46" s="89"/>
      <c r="I46" s="89"/>
      <c r="J46" s="80"/>
      <c r="K46" s="80"/>
      <c r="L46" s="80"/>
    </row>
    <row r="47" spans="1:9" ht="12.75">
      <c r="A47" t="s">
        <v>74</v>
      </c>
      <c r="B47" s="4"/>
      <c r="C47" s="3" t="s">
        <v>75</v>
      </c>
      <c r="D47" s="4"/>
      <c r="E47" s="3" t="s">
        <v>75</v>
      </c>
      <c r="F47" s="3"/>
      <c r="G47" s="3"/>
      <c r="H47" s="3"/>
      <c r="I47" t="s">
        <v>75</v>
      </c>
    </row>
    <row r="48" spans="2:8" ht="12.75">
      <c r="B48" s="4"/>
      <c r="C48" s="3"/>
      <c r="D48" s="4"/>
      <c r="E48" s="3"/>
      <c r="F48" s="3"/>
      <c r="G48" s="3"/>
      <c r="H48" s="3"/>
    </row>
    <row r="49" spans="1:9" ht="15">
      <c r="A49" s="204" t="s">
        <v>35</v>
      </c>
      <c r="B49" s="204"/>
      <c r="C49" s="204"/>
      <c r="D49" s="204"/>
      <c r="E49" s="204"/>
      <c r="F49" s="204"/>
      <c r="G49" s="204"/>
      <c r="H49" s="204"/>
      <c r="I49" s="204"/>
    </row>
    <row r="50" spans="1:9" ht="15">
      <c r="A50" s="204" t="s">
        <v>45</v>
      </c>
      <c r="B50" s="204"/>
      <c r="C50" s="204"/>
      <c r="D50" s="204"/>
      <c r="E50" s="204"/>
      <c r="F50" s="204"/>
      <c r="G50" s="204"/>
      <c r="H50" s="204"/>
      <c r="I50" s="204"/>
    </row>
  </sheetData>
  <sheetProtection selectLockedCells="1" selectUnlockedCells="1"/>
  <mergeCells count="19">
    <mergeCell ref="A38:H38"/>
    <mergeCell ref="A49:I49"/>
    <mergeCell ref="A50:I50"/>
    <mergeCell ref="A25:H25"/>
    <mergeCell ref="A26:H26"/>
    <mergeCell ref="A31:A32"/>
    <mergeCell ref="A33:H33"/>
    <mergeCell ref="A34:H34"/>
    <mergeCell ref="A37:H37"/>
    <mergeCell ref="A8:H8"/>
    <mergeCell ref="A9:H9"/>
    <mergeCell ref="A10:H10"/>
    <mergeCell ref="E12:I12"/>
    <mergeCell ref="J12:L12"/>
    <mergeCell ref="E13:E15"/>
    <mergeCell ref="F13:I13"/>
    <mergeCell ref="J13:J15"/>
    <mergeCell ref="K13:K15"/>
    <mergeCell ref="L13:L15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61"/>
  <sheetViews>
    <sheetView zoomScaleSheetLayoutView="100" zoomScalePageLayoutView="0" workbookViewId="0" topLeftCell="A43">
      <selection activeCell="E23" sqref="E23"/>
    </sheetView>
  </sheetViews>
  <sheetFormatPr defaultColWidth="9.140625" defaultRowHeight="12.75"/>
  <cols>
    <col min="1" max="1" width="66.57421875" style="110" customWidth="1"/>
    <col min="2" max="2" width="4.421875" style="111" customWidth="1"/>
    <col min="3" max="3" width="10.421875" style="110" customWidth="1"/>
    <col min="4" max="4" width="9.57421875" style="111" customWidth="1"/>
    <col min="5" max="5" width="12.421875" style="110" customWidth="1"/>
    <col min="6" max="6" width="9.28125" style="110" customWidth="1"/>
    <col min="7" max="7" width="8.421875" style="110" customWidth="1"/>
    <col min="8" max="8" width="8.7109375" style="110" customWidth="1"/>
    <col min="9" max="9" width="8.57421875" style="110" customWidth="1"/>
    <col min="10" max="16384" width="9.140625" style="110" customWidth="1"/>
  </cols>
  <sheetData>
    <row r="1" ht="12.75">
      <c r="A1" s="110" t="s">
        <v>0</v>
      </c>
    </row>
    <row r="2" spans="1:8" ht="12.75">
      <c r="A2" s="110" t="s">
        <v>1</v>
      </c>
      <c r="G2" s="112"/>
      <c r="H2" s="112"/>
    </row>
    <row r="3" spans="1:8" ht="12.75">
      <c r="A3" s="110" t="s">
        <v>36</v>
      </c>
      <c r="C3" s="113"/>
      <c r="G3" s="112"/>
      <c r="H3" s="113"/>
    </row>
    <row r="4" spans="1:8" ht="15" customHeight="1">
      <c r="A4" s="110" t="s">
        <v>2</v>
      </c>
      <c r="B4" s="113"/>
      <c r="G4" s="112"/>
      <c r="H4" s="112"/>
    </row>
    <row r="5" ht="12.75">
      <c r="A5" s="110" t="s">
        <v>3</v>
      </c>
    </row>
    <row r="6" ht="12.75">
      <c r="A6" s="110" t="s">
        <v>4</v>
      </c>
    </row>
    <row r="8" spans="1:8" ht="12.75">
      <c r="A8" s="210" t="s">
        <v>5</v>
      </c>
      <c r="B8" s="210"/>
      <c r="C8" s="210"/>
      <c r="D8" s="210"/>
      <c r="E8" s="210"/>
      <c r="F8" s="210"/>
      <c r="G8" s="210"/>
      <c r="H8" s="210"/>
    </row>
    <row r="9" spans="1:8" ht="12.75">
      <c r="A9" s="210" t="s">
        <v>6</v>
      </c>
      <c r="B9" s="210"/>
      <c r="C9" s="210"/>
      <c r="D9" s="210"/>
      <c r="E9" s="210"/>
      <c r="F9" s="210"/>
      <c r="G9" s="210"/>
      <c r="H9" s="210"/>
    </row>
    <row r="10" spans="1:8" ht="12.75">
      <c r="A10" s="210" t="s">
        <v>46</v>
      </c>
      <c r="B10" s="210"/>
      <c r="C10" s="210"/>
      <c r="D10" s="210"/>
      <c r="E10" s="210"/>
      <c r="F10" s="210"/>
      <c r="G10" s="210"/>
      <c r="H10" s="210"/>
    </row>
    <row r="11" spans="1:8" ht="12.75">
      <c r="A11" s="112"/>
      <c r="B11" s="114"/>
      <c r="C11" s="114"/>
      <c r="D11" s="114"/>
      <c r="E11" s="114"/>
      <c r="F11" s="114"/>
      <c r="G11" s="114"/>
      <c r="H11" s="114"/>
    </row>
    <row r="12" spans="2:8" ht="12.75">
      <c r="B12" s="113"/>
      <c r="C12" s="112"/>
      <c r="D12" s="113"/>
      <c r="E12" s="112"/>
      <c r="F12" s="112"/>
      <c r="G12" s="112"/>
      <c r="H12" s="112"/>
    </row>
    <row r="13" spans="1:9" ht="12.75" customHeight="1">
      <c r="A13" s="115" t="s">
        <v>7</v>
      </c>
      <c r="B13" s="115" t="s">
        <v>8</v>
      </c>
      <c r="C13" s="115" t="s">
        <v>9</v>
      </c>
      <c r="D13" s="115" t="s">
        <v>10</v>
      </c>
      <c r="E13" s="211" t="s">
        <v>11</v>
      </c>
      <c r="F13" s="211"/>
      <c r="G13" s="211"/>
      <c r="H13" s="211"/>
      <c r="I13" s="211"/>
    </row>
    <row r="14" spans="1:9" ht="12.75" customHeight="1">
      <c r="A14" s="116" t="s">
        <v>12</v>
      </c>
      <c r="B14" s="116"/>
      <c r="C14" s="116">
        <v>2022</v>
      </c>
      <c r="D14" s="116" t="s">
        <v>13</v>
      </c>
      <c r="E14" s="211" t="s">
        <v>56</v>
      </c>
      <c r="F14" s="212" t="s">
        <v>14</v>
      </c>
      <c r="G14" s="212"/>
      <c r="H14" s="212"/>
      <c r="I14" s="212"/>
    </row>
    <row r="15" spans="1:9" ht="12.75">
      <c r="A15" s="116" t="s">
        <v>15</v>
      </c>
      <c r="B15" s="116"/>
      <c r="C15" s="118"/>
      <c r="D15" s="119" t="s">
        <v>16</v>
      </c>
      <c r="E15" s="211"/>
      <c r="F15" s="115" t="s">
        <v>17</v>
      </c>
      <c r="G15" s="115" t="s">
        <v>17</v>
      </c>
      <c r="H15" s="115" t="s">
        <v>17</v>
      </c>
      <c r="I15" s="115" t="s">
        <v>17</v>
      </c>
    </row>
    <row r="16" spans="1:9" ht="12.75">
      <c r="A16" s="120"/>
      <c r="B16" s="121"/>
      <c r="C16" s="120"/>
      <c r="D16" s="122">
        <v>2021</v>
      </c>
      <c r="E16" s="211"/>
      <c r="F16" s="121" t="s">
        <v>18</v>
      </c>
      <c r="G16" s="121" t="s">
        <v>19</v>
      </c>
      <c r="H16" s="121" t="s">
        <v>20</v>
      </c>
      <c r="I16" s="121" t="s">
        <v>21</v>
      </c>
    </row>
    <row r="17" spans="1:9" s="111" customFormat="1" ht="12.75">
      <c r="A17" s="117">
        <v>0</v>
      </c>
      <c r="B17" s="117">
        <v>1</v>
      </c>
      <c r="C17" s="117" t="s">
        <v>22</v>
      </c>
      <c r="D17" s="117">
        <v>3</v>
      </c>
      <c r="E17" s="117" t="s">
        <v>23</v>
      </c>
      <c r="F17" s="117">
        <v>5</v>
      </c>
      <c r="G17" s="117">
        <v>6</v>
      </c>
      <c r="H17" s="117">
        <v>7</v>
      </c>
      <c r="I17" s="117">
        <v>8</v>
      </c>
    </row>
    <row r="18" spans="1:9" ht="15">
      <c r="A18" s="123" t="s">
        <v>24</v>
      </c>
      <c r="B18" s="124" t="s">
        <v>18</v>
      </c>
      <c r="C18" s="125"/>
      <c r="D18" s="126"/>
      <c r="E18" s="125"/>
      <c r="F18" s="125"/>
      <c r="G18" s="125"/>
      <c r="H18" s="125"/>
      <c r="I18" s="125"/>
    </row>
    <row r="19" spans="1:9" ht="12.75">
      <c r="A19" s="127"/>
      <c r="B19" s="128" t="s">
        <v>19</v>
      </c>
      <c r="C19" s="153">
        <v>630</v>
      </c>
      <c r="D19" s="153">
        <f aca="true" t="shared" si="0" ref="D19:I19">D21</f>
        <v>0</v>
      </c>
      <c r="E19" s="153">
        <v>630</v>
      </c>
      <c r="F19" s="153">
        <f t="shared" si="0"/>
        <v>0</v>
      </c>
      <c r="G19" s="153">
        <f t="shared" si="0"/>
        <v>300</v>
      </c>
      <c r="H19" s="153">
        <f t="shared" si="0"/>
        <v>330</v>
      </c>
      <c r="I19" s="153">
        <f t="shared" si="0"/>
        <v>0</v>
      </c>
    </row>
    <row r="20" spans="1:9" ht="12.75">
      <c r="A20" s="129" t="s">
        <v>25</v>
      </c>
      <c r="B20" s="130" t="s">
        <v>18</v>
      </c>
      <c r="C20" s="131"/>
      <c r="D20" s="130"/>
      <c r="E20" s="131"/>
      <c r="F20" s="131"/>
      <c r="G20" s="131"/>
      <c r="H20" s="131"/>
      <c r="I20" s="125"/>
    </row>
    <row r="21" spans="1:9" ht="12.75">
      <c r="A21" s="132" t="s">
        <v>26</v>
      </c>
      <c r="B21" s="133" t="s">
        <v>19</v>
      </c>
      <c r="C21" s="134">
        <f aca="true" t="shared" si="1" ref="C21:I21">C23+C25</f>
        <v>630</v>
      </c>
      <c r="D21" s="134">
        <f t="shared" si="1"/>
        <v>0</v>
      </c>
      <c r="E21" s="134">
        <v>630</v>
      </c>
      <c r="F21" s="134">
        <f t="shared" si="1"/>
        <v>0</v>
      </c>
      <c r="G21" s="134">
        <f t="shared" si="1"/>
        <v>300</v>
      </c>
      <c r="H21" s="134">
        <f t="shared" si="1"/>
        <v>330</v>
      </c>
      <c r="I21" s="134">
        <f t="shared" si="1"/>
        <v>0</v>
      </c>
    </row>
    <row r="22" spans="1:9" ht="12.75">
      <c r="A22" s="135" t="s">
        <v>27</v>
      </c>
      <c r="B22" s="126" t="s">
        <v>18</v>
      </c>
      <c r="C22" s="136"/>
      <c r="D22" s="136"/>
      <c r="E22" s="136"/>
      <c r="F22" s="136"/>
      <c r="G22" s="136"/>
      <c r="H22" s="136"/>
      <c r="I22" s="136"/>
    </row>
    <row r="23" spans="1:9" ht="15" customHeight="1">
      <c r="A23" s="137" t="s">
        <v>28</v>
      </c>
      <c r="B23" s="138" t="s">
        <v>19</v>
      </c>
      <c r="C23" s="139">
        <f aca="true" t="shared" si="2" ref="C23:I23">C33+C55</f>
        <v>0</v>
      </c>
      <c r="D23" s="139">
        <f t="shared" si="2"/>
        <v>0</v>
      </c>
      <c r="E23" s="139">
        <f t="shared" si="2"/>
        <v>0</v>
      </c>
      <c r="F23" s="139">
        <f t="shared" si="2"/>
        <v>0</v>
      </c>
      <c r="G23" s="139">
        <f t="shared" si="2"/>
        <v>0</v>
      </c>
      <c r="H23" s="139">
        <f t="shared" si="2"/>
        <v>0</v>
      </c>
      <c r="I23" s="139">
        <f t="shared" si="2"/>
        <v>0</v>
      </c>
    </row>
    <row r="24" spans="1:9" ht="15" customHeight="1">
      <c r="A24" s="140" t="s">
        <v>29</v>
      </c>
      <c r="B24" s="126" t="s">
        <v>18</v>
      </c>
      <c r="C24" s="125"/>
      <c r="D24" s="126"/>
      <c r="E24" s="125"/>
      <c r="F24" s="125"/>
      <c r="G24" s="125"/>
      <c r="H24" s="125"/>
      <c r="I24" s="136"/>
    </row>
    <row r="25" spans="1:9" ht="12.75">
      <c r="A25" s="132"/>
      <c r="B25" s="138" t="s">
        <v>19</v>
      </c>
      <c r="C25" s="139">
        <v>630</v>
      </c>
      <c r="D25" s="139">
        <f aca="true" t="shared" si="3" ref="D25:I25">D45</f>
        <v>0</v>
      </c>
      <c r="E25" s="139">
        <v>630</v>
      </c>
      <c r="F25" s="139">
        <f t="shared" si="3"/>
        <v>0</v>
      </c>
      <c r="G25" s="139">
        <v>300</v>
      </c>
      <c r="H25" s="139">
        <v>330</v>
      </c>
      <c r="I25" s="139">
        <f t="shared" si="3"/>
        <v>0</v>
      </c>
    </row>
    <row r="26" spans="1:9" ht="12.75">
      <c r="A26" s="215" t="s">
        <v>30</v>
      </c>
      <c r="B26" s="215"/>
      <c r="C26" s="215"/>
      <c r="D26" s="215"/>
      <c r="E26" s="215"/>
      <c r="F26" s="215"/>
      <c r="G26" s="215"/>
      <c r="H26" s="215"/>
      <c r="I26" s="143"/>
    </row>
    <row r="27" spans="1:9" ht="12.75">
      <c r="A27" s="213" t="s">
        <v>32</v>
      </c>
      <c r="B27" s="213"/>
      <c r="C27" s="213"/>
      <c r="D27" s="213"/>
      <c r="E27" s="213"/>
      <c r="F27" s="213"/>
      <c r="G27" s="213"/>
      <c r="H27" s="213"/>
      <c r="I27" s="144"/>
    </row>
    <row r="28" spans="1:9" ht="12.75">
      <c r="A28" s="125" t="s">
        <v>24</v>
      </c>
      <c r="B28" s="126" t="s">
        <v>18</v>
      </c>
      <c r="C28" s="125"/>
      <c r="D28" s="126"/>
      <c r="E28" s="125"/>
      <c r="F28" s="125"/>
      <c r="G28" s="125"/>
      <c r="H28" s="125"/>
      <c r="I28" s="125"/>
    </row>
    <row r="29" spans="1:9" ht="12.75">
      <c r="A29" s="127"/>
      <c r="B29" s="145" t="s">
        <v>19</v>
      </c>
      <c r="C29" s="141"/>
      <c r="D29" s="141"/>
      <c r="E29" s="141"/>
      <c r="F29" s="141"/>
      <c r="G29" s="141"/>
      <c r="H29" s="141"/>
      <c r="I29" s="141"/>
    </row>
    <row r="30" spans="1:9" ht="12.75">
      <c r="A30" s="129" t="s">
        <v>25</v>
      </c>
      <c r="B30" s="130" t="s">
        <v>18</v>
      </c>
      <c r="C30" s="146"/>
      <c r="D30" s="147"/>
      <c r="E30" s="146"/>
      <c r="F30" s="146"/>
      <c r="G30" s="146"/>
      <c r="H30" s="146"/>
      <c r="I30" s="136"/>
    </row>
    <row r="31" spans="1:9" ht="12.75">
      <c r="A31" s="132" t="s">
        <v>26</v>
      </c>
      <c r="B31" s="133" t="s">
        <v>19</v>
      </c>
      <c r="C31" s="134"/>
      <c r="D31" s="134"/>
      <c r="E31" s="134"/>
      <c r="F31" s="134"/>
      <c r="G31" s="134"/>
      <c r="H31" s="134"/>
      <c r="I31" s="134"/>
    </row>
    <row r="32" spans="1:9" ht="12.75">
      <c r="A32" s="135" t="s">
        <v>27</v>
      </c>
      <c r="B32" s="126" t="s">
        <v>18</v>
      </c>
      <c r="C32" s="136"/>
      <c r="D32" s="136"/>
      <c r="E32" s="136"/>
      <c r="F32" s="136"/>
      <c r="G32" s="136"/>
      <c r="H32" s="136"/>
      <c r="I32" s="136"/>
    </row>
    <row r="33" spans="1:9" ht="15" customHeight="1">
      <c r="A33" s="137" t="s">
        <v>28</v>
      </c>
      <c r="B33" s="138" t="s">
        <v>19</v>
      </c>
      <c r="C33" s="139"/>
      <c r="D33" s="139"/>
      <c r="E33" s="139"/>
      <c r="F33" s="139"/>
      <c r="G33" s="139"/>
      <c r="H33" s="139"/>
      <c r="I33" s="139"/>
    </row>
    <row r="34" spans="1:9" ht="12.75" customHeight="1">
      <c r="A34" s="216" t="s">
        <v>47</v>
      </c>
      <c r="B34" s="124" t="s">
        <v>18</v>
      </c>
      <c r="C34" s="125"/>
      <c r="D34" s="126"/>
      <c r="E34" s="125"/>
      <c r="F34" s="125"/>
      <c r="G34" s="125"/>
      <c r="H34" s="125"/>
      <c r="I34" s="136"/>
    </row>
    <row r="35" spans="1:9" ht="12.75">
      <c r="A35" s="216"/>
      <c r="B35" s="148" t="s">
        <v>19</v>
      </c>
      <c r="C35" s="139"/>
      <c r="D35" s="149"/>
      <c r="E35" s="139"/>
      <c r="F35" s="139"/>
      <c r="G35" s="139"/>
      <c r="H35" s="139"/>
      <c r="I35" s="139"/>
    </row>
    <row r="36" spans="1:9" ht="12.75">
      <c r="A36" s="154"/>
      <c r="B36" s="124" t="s">
        <v>18</v>
      </c>
      <c r="C36" s="141"/>
      <c r="D36" s="142"/>
      <c r="E36" s="141"/>
      <c r="F36" s="141"/>
      <c r="G36" s="141"/>
      <c r="H36" s="141"/>
      <c r="I36" s="152"/>
    </row>
    <row r="37" spans="1:9" ht="12.75">
      <c r="A37" s="155" t="s">
        <v>48</v>
      </c>
      <c r="B37" s="148" t="s">
        <v>19</v>
      </c>
      <c r="C37" s="139"/>
      <c r="D37" s="149"/>
      <c r="E37" s="139"/>
      <c r="F37" s="139"/>
      <c r="G37" s="139"/>
      <c r="H37" s="139"/>
      <c r="I37" s="139"/>
    </row>
    <row r="38" spans="1:9" ht="12.75" customHeight="1">
      <c r="A38" s="215" t="s">
        <v>31</v>
      </c>
      <c r="B38" s="215"/>
      <c r="C38" s="215"/>
      <c r="D38" s="215"/>
      <c r="E38" s="215"/>
      <c r="F38" s="215"/>
      <c r="G38" s="215"/>
      <c r="H38" s="215"/>
      <c r="I38" s="143"/>
    </row>
    <row r="39" spans="1:9" ht="12.75">
      <c r="A39" s="213" t="s">
        <v>32</v>
      </c>
      <c r="B39" s="213"/>
      <c r="C39" s="213"/>
      <c r="D39" s="213"/>
      <c r="E39" s="213"/>
      <c r="F39" s="213"/>
      <c r="G39" s="213"/>
      <c r="H39" s="213"/>
      <c r="I39" s="144"/>
    </row>
    <row r="40" spans="1:9" ht="12.75">
      <c r="A40" s="136" t="s">
        <v>24</v>
      </c>
      <c r="B40" s="151" t="s">
        <v>18</v>
      </c>
      <c r="C40" s="125"/>
      <c r="D40" s="126"/>
      <c r="E40" s="125"/>
      <c r="F40" s="125"/>
      <c r="G40" s="125"/>
      <c r="H40" s="125"/>
      <c r="I40" s="136"/>
    </row>
    <row r="41" spans="1:9" ht="12.75">
      <c r="A41" s="132"/>
      <c r="B41" s="138" t="s">
        <v>19</v>
      </c>
      <c r="C41" s="141"/>
      <c r="D41" s="141"/>
      <c r="E41" s="141"/>
      <c r="F41" s="141"/>
      <c r="G41" s="141"/>
      <c r="H41" s="141"/>
      <c r="I41" s="141"/>
    </row>
    <row r="42" spans="1:9" ht="12.75">
      <c r="A42" s="129" t="s">
        <v>25</v>
      </c>
      <c r="B42" s="130" t="s">
        <v>18</v>
      </c>
      <c r="C42" s="146"/>
      <c r="D42" s="147"/>
      <c r="E42" s="146"/>
      <c r="F42" s="146"/>
      <c r="G42" s="146"/>
      <c r="H42" s="146"/>
      <c r="I42" s="136"/>
    </row>
    <row r="43" spans="1:9" ht="12.75">
      <c r="A43" s="132" t="s">
        <v>26</v>
      </c>
      <c r="B43" s="133" t="s">
        <v>19</v>
      </c>
      <c r="C43" s="134"/>
      <c r="D43" s="134"/>
      <c r="E43" s="134"/>
      <c r="F43" s="134"/>
      <c r="G43" s="134"/>
      <c r="H43" s="134"/>
      <c r="I43" s="134"/>
    </row>
    <row r="44" spans="1:9" ht="15" customHeight="1">
      <c r="A44" s="140" t="s">
        <v>29</v>
      </c>
      <c r="B44" s="126" t="s">
        <v>18</v>
      </c>
      <c r="C44" s="125"/>
      <c r="D44" s="126"/>
      <c r="E44" s="125"/>
      <c r="F44" s="125"/>
      <c r="G44" s="125"/>
      <c r="H44" s="125"/>
      <c r="I44" s="136"/>
    </row>
    <row r="45" spans="1:9" ht="12.75">
      <c r="A45" s="132"/>
      <c r="B45" s="138" t="s">
        <v>19</v>
      </c>
      <c r="C45" s="139"/>
      <c r="D45" s="139"/>
      <c r="E45" s="139"/>
      <c r="F45" s="139"/>
      <c r="G45" s="139"/>
      <c r="H45" s="139"/>
      <c r="I45" s="139"/>
    </row>
    <row r="46" spans="1:9" ht="12.75">
      <c r="A46" s="156"/>
      <c r="B46" s="151" t="s">
        <v>18</v>
      </c>
      <c r="C46" s="152"/>
      <c r="D46" s="157"/>
      <c r="E46" s="152"/>
      <c r="F46" s="152"/>
      <c r="G46" s="152"/>
      <c r="H46" s="152"/>
      <c r="I46" s="152"/>
    </row>
    <row r="47" spans="1:9" ht="12.75">
      <c r="A47" s="158"/>
      <c r="B47" s="138" t="s">
        <v>19</v>
      </c>
      <c r="C47" s="139"/>
      <c r="D47" s="149"/>
      <c r="E47" s="139"/>
      <c r="F47" s="139"/>
      <c r="G47" s="139"/>
      <c r="H47" s="139"/>
      <c r="I47" s="139"/>
    </row>
    <row r="48" spans="1:9" ht="12.75">
      <c r="A48" s="215" t="s">
        <v>44</v>
      </c>
      <c r="B48" s="215"/>
      <c r="C48" s="215"/>
      <c r="D48" s="215"/>
      <c r="E48" s="215"/>
      <c r="F48" s="215"/>
      <c r="G48" s="215"/>
      <c r="H48" s="215"/>
      <c r="I48" s="143"/>
    </row>
    <row r="49" spans="1:9" ht="12.75">
      <c r="A49" s="213" t="s">
        <v>32</v>
      </c>
      <c r="B49" s="213"/>
      <c r="C49" s="213"/>
      <c r="D49" s="213"/>
      <c r="E49" s="213"/>
      <c r="F49" s="213"/>
      <c r="G49" s="213"/>
      <c r="H49" s="213"/>
      <c r="I49" s="159"/>
    </row>
    <row r="50" spans="1:9" ht="12.75">
      <c r="A50" s="125" t="s">
        <v>24</v>
      </c>
      <c r="B50" s="126" t="s">
        <v>18</v>
      </c>
      <c r="C50" s="125"/>
      <c r="D50" s="126"/>
      <c r="E50" s="125"/>
      <c r="F50" s="125"/>
      <c r="G50" s="125"/>
      <c r="H50" s="125"/>
      <c r="I50" s="136"/>
    </row>
    <row r="51" spans="1:9" ht="15" customHeight="1">
      <c r="A51" s="127"/>
      <c r="B51" s="145" t="s">
        <v>19</v>
      </c>
      <c r="C51" s="153">
        <f aca="true" t="shared" si="4" ref="C51:I51">C53</f>
        <v>630</v>
      </c>
      <c r="D51" s="153">
        <f t="shared" si="4"/>
        <v>0</v>
      </c>
      <c r="E51" s="153">
        <f t="shared" si="4"/>
        <v>0</v>
      </c>
      <c r="F51" s="153">
        <f t="shared" si="4"/>
        <v>0</v>
      </c>
      <c r="G51" s="153">
        <f t="shared" si="4"/>
        <v>300</v>
      </c>
      <c r="H51" s="153">
        <f t="shared" si="4"/>
        <v>330</v>
      </c>
      <c r="I51" s="153">
        <f t="shared" si="4"/>
        <v>0</v>
      </c>
    </row>
    <row r="52" spans="1:9" ht="12.75">
      <c r="A52" s="129" t="s">
        <v>25</v>
      </c>
      <c r="B52" s="130" t="s">
        <v>18</v>
      </c>
      <c r="C52" s="131"/>
      <c r="D52" s="130"/>
      <c r="E52" s="131"/>
      <c r="F52" s="131"/>
      <c r="G52" s="131"/>
      <c r="H52" s="131"/>
      <c r="I52" s="125"/>
    </row>
    <row r="53" spans="1:9" ht="12.75">
      <c r="A53" s="132" t="s">
        <v>26</v>
      </c>
      <c r="B53" s="133" t="s">
        <v>19</v>
      </c>
      <c r="C53" s="134">
        <f aca="true" t="shared" si="5" ref="C53:I53">C55+C57</f>
        <v>630</v>
      </c>
      <c r="D53" s="134">
        <f t="shared" si="5"/>
        <v>0</v>
      </c>
      <c r="E53" s="134">
        <f t="shared" si="5"/>
        <v>0</v>
      </c>
      <c r="F53" s="134">
        <f t="shared" si="5"/>
        <v>0</v>
      </c>
      <c r="G53" s="134">
        <f t="shared" si="5"/>
        <v>300</v>
      </c>
      <c r="H53" s="134">
        <f t="shared" si="5"/>
        <v>330</v>
      </c>
      <c r="I53" s="134">
        <f t="shared" si="5"/>
        <v>0</v>
      </c>
    </row>
    <row r="54" spans="1:9" ht="15" customHeight="1">
      <c r="A54" s="150" t="s">
        <v>27</v>
      </c>
      <c r="B54" s="126" t="s">
        <v>18</v>
      </c>
      <c r="C54" s="125"/>
      <c r="D54" s="126"/>
      <c r="E54" s="125"/>
      <c r="F54" s="125"/>
      <c r="G54" s="125"/>
      <c r="H54" s="125"/>
      <c r="I54" s="136"/>
    </row>
    <row r="55" spans="1:9" ht="15" customHeight="1">
      <c r="A55" s="137" t="s">
        <v>28</v>
      </c>
      <c r="B55" s="138" t="s">
        <v>19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</row>
    <row r="56" spans="1:9" ht="12.75">
      <c r="A56" s="160" t="s">
        <v>29</v>
      </c>
      <c r="B56" s="151" t="s">
        <v>18</v>
      </c>
      <c r="C56" s="136"/>
      <c r="D56" s="151"/>
      <c r="E56" s="136"/>
      <c r="F56" s="136"/>
      <c r="G56" s="136"/>
      <c r="H56" s="136"/>
      <c r="I56" s="136"/>
    </row>
    <row r="57" spans="1:9" ht="12.75">
      <c r="A57" s="132" t="s">
        <v>81</v>
      </c>
      <c r="B57" s="138" t="s">
        <v>19</v>
      </c>
      <c r="C57" s="139">
        <v>630</v>
      </c>
      <c r="D57" s="139">
        <v>0</v>
      </c>
      <c r="E57" s="139">
        <v>0</v>
      </c>
      <c r="F57" s="139">
        <v>0</v>
      </c>
      <c r="G57" s="139">
        <v>300</v>
      </c>
      <c r="H57" s="139">
        <v>330</v>
      </c>
      <c r="I57" s="139">
        <v>0</v>
      </c>
    </row>
    <row r="58" spans="2:8" ht="12.75">
      <c r="B58" s="113"/>
      <c r="C58" s="112"/>
      <c r="D58" s="113"/>
      <c r="E58" s="112"/>
      <c r="F58" s="112"/>
      <c r="G58" s="112"/>
      <c r="H58" s="112"/>
    </row>
    <row r="59" spans="2:8" ht="12.75">
      <c r="B59" s="113"/>
      <c r="C59" s="112"/>
      <c r="D59" s="113"/>
      <c r="E59" s="112"/>
      <c r="F59" s="112"/>
      <c r="G59" s="112"/>
      <c r="H59" s="112"/>
    </row>
    <row r="60" spans="1:9" ht="15">
      <c r="A60" s="214" t="s">
        <v>35</v>
      </c>
      <c r="B60" s="214"/>
      <c r="C60" s="214"/>
      <c r="D60" s="214"/>
      <c r="E60" s="214"/>
      <c r="F60" s="214"/>
      <c r="G60" s="214"/>
      <c r="H60" s="214"/>
      <c r="I60" s="214"/>
    </row>
    <row r="61" spans="1:9" ht="15">
      <c r="A61" s="214" t="s">
        <v>82</v>
      </c>
      <c r="B61" s="214"/>
      <c r="C61" s="214"/>
      <c r="D61" s="214"/>
      <c r="E61" s="214"/>
      <c r="F61" s="214"/>
      <c r="G61" s="214"/>
      <c r="H61" s="214"/>
      <c r="I61" s="214"/>
    </row>
  </sheetData>
  <sheetProtection selectLockedCells="1" selectUnlockedCells="1"/>
  <mergeCells count="15">
    <mergeCell ref="A49:H49"/>
    <mergeCell ref="A60:I60"/>
    <mergeCell ref="A61:I61"/>
    <mergeCell ref="A26:H26"/>
    <mergeCell ref="A27:H27"/>
    <mergeCell ref="A34:A35"/>
    <mergeCell ref="A38:H38"/>
    <mergeCell ref="A39:H39"/>
    <mergeCell ref="A48:H48"/>
    <mergeCell ref="A8:H8"/>
    <mergeCell ref="A9:H9"/>
    <mergeCell ref="A10:H10"/>
    <mergeCell ref="E13:I13"/>
    <mergeCell ref="E14:E16"/>
    <mergeCell ref="F14:I14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88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51.140625" style="0" customWidth="1"/>
    <col min="2" max="2" width="4.421875" style="1" customWidth="1"/>
    <col min="3" max="3" width="10.421875" style="0" customWidth="1"/>
    <col min="4" max="4" width="9.57421875" style="1" customWidth="1"/>
    <col min="5" max="5" width="10.7109375" style="0" customWidth="1"/>
    <col min="6" max="6" width="9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7109375" style="0" customWidth="1"/>
    <col min="11" max="11" width="8.00390625" style="0" customWidth="1"/>
    <col min="12" max="12" width="8.140625" style="0" customWidth="1"/>
  </cols>
  <sheetData>
    <row r="1" ht="12.75">
      <c r="A1" t="s">
        <v>96</v>
      </c>
    </row>
    <row r="2" spans="7:8" ht="12.75">
      <c r="G2" s="3"/>
      <c r="H2" s="3"/>
    </row>
    <row r="3" spans="3:8" ht="12.75">
      <c r="C3" s="4"/>
      <c r="G3" s="3"/>
      <c r="H3" s="4"/>
    </row>
    <row r="4" spans="2:8" ht="15" customHeight="1">
      <c r="B4" s="4"/>
      <c r="G4" s="3"/>
      <c r="H4" s="3"/>
    </row>
    <row r="8" spans="1:8" ht="12.75">
      <c r="A8" s="198" t="s">
        <v>5</v>
      </c>
      <c r="B8" s="198"/>
      <c r="C8" s="198"/>
      <c r="D8" s="198"/>
      <c r="E8" s="198"/>
      <c r="F8" s="198"/>
      <c r="G8" s="198"/>
      <c r="H8" s="198"/>
    </row>
    <row r="9" spans="1:8" ht="12.75">
      <c r="A9" s="198" t="s">
        <v>6</v>
      </c>
      <c r="B9" s="198"/>
      <c r="C9" s="198"/>
      <c r="D9" s="198"/>
      <c r="E9" s="198"/>
      <c r="F9" s="198"/>
      <c r="G9" s="198"/>
      <c r="H9" s="198"/>
    </row>
    <row r="10" spans="1:8" ht="12.75">
      <c r="A10" s="198" t="s">
        <v>83</v>
      </c>
      <c r="B10" s="198"/>
      <c r="C10" s="198"/>
      <c r="D10" s="198"/>
      <c r="E10" s="198"/>
      <c r="F10" s="198"/>
      <c r="G10" s="198"/>
      <c r="H10" s="198"/>
    </row>
    <row r="11" spans="1:8" ht="12.75">
      <c r="A11" s="3"/>
      <c r="B11" s="67"/>
      <c r="C11" s="67"/>
      <c r="D11" s="67"/>
      <c r="E11" s="67"/>
      <c r="F11" s="67"/>
      <c r="G11" s="67"/>
      <c r="H11" s="67"/>
    </row>
    <row r="12" spans="2:8" ht="12.75">
      <c r="B12" s="161"/>
      <c r="C12" s="70"/>
      <c r="D12" s="161"/>
      <c r="E12" s="3"/>
      <c r="F12" s="3"/>
      <c r="G12" s="3"/>
      <c r="H12" s="3"/>
    </row>
    <row r="13" spans="1:12" ht="12.75" customHeight="1">
      <c r="A13" s="108" t="s">
        <v>7</v>
      </c>
      <c r="B13" s="109" t="s">
        <v>8</v>
      </c>
      <c r="C13" s="109" t="s">
        <v>9</v>
      </c>
      <c r="D13" s="109" t="s">
        <v>10</v>
      </c>
      <c r="E13" s="217" t="s">
        <v>11</v>
      </c>
      <c r="F13" s="217"/>
      <c r="G13" s="217"/>
      <c r="H13" s="217"/>
      <c r="I13" s="217"/>
      <c r="J13" s="218" t="s">
        <v>38</v>
      </c>
      <c r="K13" s="218"/>
      <c r="L13" s="218"/>
    </row>
    <row r="14" spans="1:12" ht="12.75" customHeight="1">
      <c r="A14" s="162" t="s">
        <v>12</v>
      </c>
      <c r="B14" s="6"/>
      <c r="C14" s="6">
        <v>2022</v>
      </c>
      <c r="D14" s="6" t="s">
        <v>13</v>
      </c>
      <c r="E14" s="199" t="s">
        <v>56</v>
      </c>
      <c r="F14" s="201" t="s">
        <v>14</v>
      </c>
      <c r="G14" s="201"/>
      <c r="H14" s="201"/>
      <c r="I14" s="201"/>
      <c r="J14" s="219">
        <v>2023</v>
      </c>
      <c r="K14" s="199">
        <v>2024</v>
      </c>
      <c r="L14" s="220">
        <v>2025</v>
      </c>
    </row>
    <row r="15" spans="1:12" ht="12.75">
      <c r="A15" s="162" t="s">
        <v>15</v>
      </c>
      <c r="B15" s="6"/>
      <c r="C15" s="8"/>
      <c r="D15" s="9" t="s">
        <v>16</v>
      </c>
      <c r="E15" s="199"/>
      <c r="F15" s="5" t="s">
        <v>17</v>
      </c>
      <c r="G15" s="5" t="s">
        <v>17</v>
      </c>
      <c r="H15" s="5" t="s">
        <v>17</v>
      </c>
      <c r="I15" s="5" t="s">
        <v>17</v>
      </c>
      <c r="J15" s="219"/>
      <c r="K15" s="199"/>
      <c r="L15" s="220"/>
    </row>
    <row r="16" spans="1:12" ht="12.75">
      <c r="A16" s="163"/>
      <c r="B16" s="11"/>
      <c r="C16" s="10"/>
      <c r="D16" s="12">
        <v>2021</v>
      </c>
      <c r="E16" s="199"/>
      <c r="F16" s="11" t="s">
        <v>18</v>
      </c>
      <c r="G16" s="11" t="s">
        <v>19</v>
      </c>
      <c r="H16" s="11" t="s">
        <v>20</v>
      </c>
      <c r="I16" s="11" t="s">
        <v>21</v>
      </c>
      <c r="J16" s="219"/>
      <c r="K16" s="199"/>
      <c r="L16" s="220"/>
    </row>
    <row r="17" spans="1:12" s="1" customFormat="1" ht="12.75">
      <c r="A17" s="164">
        <v>0</v>
      </c>
      <c r="B17" s="7">
        <v>1</v>
      </c>
      <c r="C17" s="7" t="s">
        <v>22</v>
      </c>
      <c r="D17" s="7">
        <v>3</v>
      </c>
      <c r="E17" s="7" t="s">
        <v>23</v>
      </c>
      <c r="F17" s="7">
        <v>5</v>
      </c>
      <c r="G17" s="7">
        <v>6</v>
      </c>
      <c r="H17" s="7">
        <v>7</v>
      </c>
      <c r="I17" s="165">
        <v>8</v>
      </c>
      <c r="J17" s="7">
        <v>9</v>
      </c>
      <c r="K17" s="7">
        <v>10</v>
      </c>
      <c r="L17" s="166">
        <v>11</v>
      </c>
    </row>
    <row r="18" spans="1:12" ht="15">
      <c r="A18" s="13" t="s">
        <v>24</v>
      </c>
      <c r="B18" s="46" t="s">
        <v>18</v>
      </c>
      <c r="C18" s="15">
        <v>3356.67</v>
      </c>
      <c r="D18" s="16">
        <v>4723.81</v>
      </c>
      <c r="E18" s="15">
        <v>3356.67</v>
      </c>
      <c r="F18" s="15">
        <v>1209.67</v>
      </c>
      <c r="G18" s="15">
        <v>470</v>
      </c>
      <c r="H18" s="15">
        <v>867</v>
      </c>
      <c r="I18" s="15">
        <v>810</v>
      </c>
      <c r="J18" s="15">
        <v>0</v>
      </c>
      <c r="K18" s="15">
        <v>0</v>
      </c>
      <c r="L18" s="15">
        <v>0</v>
      </c>
    </row>
    <row r="19" spans="1:12" ht="12.75">
      <c r="A19" s="88"/>
      <c r="B19" s="167" t="s">
        <v>19</v>
      </c>
      <c r="C19" s="168"/>
      <c r="D19" s="19"/>
      <c r="E19" s="168"/>
      <c r="F19" s="168"/>
      <c r="G19" s="19"/>
      <c r="H19" s="168"/>
      <c r="I19" s="19"/>
      <c r="J19" s="168"/>
      <c r="K19" s="168"/>
      <c r="L19" s="168"/>
    </row>
    <row r="20" spans="1:12" ht="12.75">
      <c r="A20" s="20" t="s">
        <v>25</v>
      </c>
      <c r="B20" s="169" t="s">
        <v>18</v>
      </c>
      <c r="C20" s="170"/>
      <c r="D20" s="171"/>
      <c r="E20" s="170"/>
      <c r="F20" s="170"/>
      <c r="G20" s="170"/>
      <c r="H20" s="170"/>
      <c r="I20" s="43" t="s">
        <v>49</v>
      </c>
      <c r="J20" s="43"/>
      <c r="K20" s="43"/>
      <c r="L20" s="43"/>
    </row>
    <row r="21" spans="1:12" ht="12.75">
      <c r="A21" s="172" t="s">
        <v>50</v>
      </c>
      <c r="B21" s="173" t="s">
        <v>19</v>
      </c>
      <c r="C21" s="27">
        <v>48.56</v>
      </c>
      <c r="D21" s="27">
        <v>0</v>
      </c>
      <c r="E21" s="27">
        <v>48.56</v>
      </c>
      <c r="F21" s="27">
        <v>28.56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ht="12.75">
      <c r="A22" s="29" t="s">
        <v>51</v>
      </c>
      <c r="B22" s="66">
        <v>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 customHeight="1">
      <c r="A23" s="32" t="s">
        <v>85</v>
      </c>
      <c r="B23" s="52" t="s">
        <v>19</v>
      </c>
      <c r="C23" s="47">
        <v>1151.11</v>
      </c>
      <c r="D23" s="47">
        <v>4723.81</v>
      </c>
      <c r="E23" s="47">
        <v>1151.11</v>
      </c>
      <c r="F23" s="47">
        <v>751.11</v>
      </c>
      <c r="G23" s="47">
        <v>0</v>
      </c>
      <c r="H23" s="47">
        <v>400</v>
      </c>
      <c r="I23" s="47">
        <v>0</v>
      </c>
      <c r="J23" s="47">
        <v>0</v>
      </c>
      <c r="K23" s="47">
        <v>0</v>
      </c>
      <c r="L23" s="47">
        <v>0</v>
      </c>
    </row>
    <row r="24" spans="1:12" ht="12.75">
      <c r="A24" s="35" t="s">
        <v>52</v>
      </c>
      <c r="B24" s="66" t="s">
        <v>18</v>
      </c>
      <c r="C24" s="43"/>
      <c r="D24" s="174"/>
      <c r="E24" s="43"/>
      <c r="F24" s="43"/>
      <c r="G24" s="43"/>
      <c r="H24" s="43"/>
      <c r="I24" s="50"/>
      <c r="J24" s="50"/>
      <c r="K24" s="50"/>
      <c r="L24" s="50"/>
    </row>
    <row r="25" spans="1:12" ht="12.75">
      <c r="A25" s="172"/>
      <c r="B25" s="52" t="s">
        <v>19</v>
      </c>
      <c r="C25" s="48">
        <v>2157</v>
      </c>
      <c r="D25" s="47">
        <v>0</v>
      </c>
      <c r="E25" s="175">
        <v>2157</v>
      </c>
      <c r="F25" s="47">
        <v>480</v>
      </c>
      <c r="G25" s="47">
        <v>470</v>
      </c>
      <c r="H25" s="48">
        <v>467</v>
      </c>
      <c r="I25" s="47">
        <v>810</v>
      </c>
      <c r="J25" s="48">
        <v>0</v>
      </c>
      <c r="K25" s="48">
        <v>0</v>
      </c>
      <c r="L25" s="48">
        <v>0</v>
      </c>
    </row>
    <row r="26" spans="1:12" ht="12.75">
      <c r="A26" s="205" t="s">
        <v>30</v>
      </c>
      <c r="B26" s="205"/>
      <c r="C26" s="205"/>
      <c r="D26" s="205"/>
      <c r="E26" s="205"/>
      <c r="F26" s="205"/>
      <c r="G26" s="205"/>
      <c r="H26" s="205"/>
      <c r="I26" s="176"/>
      <c r="J26" s="176"/>
      <c r="K26" s="176"/>
      <c r="L26" s="177"/>
    </row>
    <row r="27" spans="1:12" ht="12.75">
      <c r="A27" s="206" t="s">
        <v>32</v>
      </c>
      <c r="B27" s="206"/>
      <c r="C27" s="206"/>
      <c r="D27" s="206"/>
      <c r="E27" s="206"/>
      <c r="F27" s="206"/>
      <c r="G27" s="206"/>
      <c r="H27" s="206"/>
      <c r="I27" s="178"/>
      <c r="J27" s="178"/>
      <c r="K27" s="178"/>
      <c r="L27" s="179"/>
    </row>
    <row r="28" spans="1:12" ht="12.75">
      <c r="A28" s="39" t="s">
        <v>24</v>
      </c>
      <c r="B28" s="40" t="s">
        <v>18</v>
      </c>
      <c r="C28" s="39"/>
      <c r="D28" s="40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41"/>
      <c r="B29" s="42" t="s">
        <v>19</v>
      </c>
      <c r="C29" s="15">
        <v>1151.11</v>
      </c>
      <c r="D29" s="53">
        <v>4723.81</v>
      </c>
      <c r="E29" s="15">
        <v>751.11</v>
      </c>
      <c r="F29" s="15">
        <v>751.11</v>
      </c>
      <c r="G29" s="15">
        <v>0</v>
      </c>
      <c r="H29" s="15">
        <v>400</v>
      </c>
      <c r="I29" s="15">
        <v>0</v>
      </c>
      <c r="J29" s="15">
        <v>0</v>
      </c>
      <c r="K29" s="15">
        <v>0</v>
      </c>
      <c r="L29" s="15">
        <v>0</v>
      </c>
    </row>
    <row r="30" spans="1:12" ht="12.75">
      <c r="A30" s="20" t="s">
        <v>25</v>
      </c>
      <c r="B30" s="169" t="s">
        <v>18</v>
      </c>
      <c r="C30" s="180"/>
      <c r="D30" s="181"/>
      <c r="E30" s="180"/>
      <c r="F30" s="180"/>
      <c r="G30" s="180"/>
      <c r="H30" s="180"/>
      <c r="I30" s="50"/>
      <c r="J30" s="50"/>
      <c r="K30" s="50"/>
      <c r="L30" s="50"/>
    </row>
    <row r="31" spans="1:12" ht="12.75">
      <c r="A31" s="172" t="s">
        <v>53</v>
      </c>
      <c r="B31" s="173" t="s">
        <v>19</v>
      </c>
      <c r="C31" s="27">
        <v>1151.11</v>
      </c>
      <c r="D31" s="27">
        <v>4723.81</v>
      </c>
      <c r="E31" s="27">
        <v>751.11</v>
      </c>
      <c r="F31" s="15">
        <v>751.11</v>
      </c>
      <c r="G31" s="15">
        <v>0</v>
      </c>
      <c r="H31" s="15">
        <v>400</v>
      </c>
      <c r="I31" s="15">
        <v>0</v>
      </c>
      <c r="J31" s="27">
        <v>0</v>
      </c>
      <c r="K31" s="27">
        <v>0</v>
      </c>
      <c r="L31" s="27">
        <v>0</v>
      </c>
    </row>
    <row r="32" spans="1:12" ht="12.75">
      <c r="A32" s="29"/>
      <c r="B32" s="66" t="s">
        <v>18</v>
      </c>
      <c r="C32" s="79"/>
      <c r="D32" s="182"/>
      <c r="E32" s="79"/>
      <c r="F32" s="79"/>
      <c r="G32" s="79"/>
      <c r="H32" s="79"/>
      <c r="I32" s="79"/>
      <c r="J32" s="79"/>
      <c r="K32" s="79"/>
      <c r="L32" s="79"/>
    </row>
    <row r="33" spans="1:12" ht="15" customHeight="1">
      <c r="A33" s="32"/>
      <c r="B33" s="52" t="s">
        <v>19</v>
      </c>
      <c r="C33" s="80"/>
      <c r="D33" s="80"/>
      <c r="E33" s="80"/>
      <c r="F33" s="80"/>
      <c r="G33" s="80"/>
      <c r="H33" s="80"/>
      <c r="I33" s="79"/>
      <c r="J33" s="79"/>
      <c r="K33" s="79"/>
      <c r="L33" s="79"/>
    </row>
    <row r="34" spans="1:12" s="2" customFormat="1" ht="12.75" customHeight="1">
      <c r="A34" s="205" t="s">
        <v>31</v>
      </c>
      <c r="B34" s="205"/>
      <c r="C34" s="205"/>
      <c r="D34" s="205"/>
      <c r="E34" s="205"/>
      <c r="F34" s="205"/>
      <c r="G34" s="205"/>
      <c r="H34" s="205"/>
      <c r="I34" s="176"/>
      <c r="J34" s="176"/>
      <c r="K34" s="176"/>
      <c r="L34" s="177"/>
    </row>
    <row r="35" spans="1:12" s="2" customFormat="1" ht="12.75">
      <c r="A35" s="203" t="s">
        <v>32</v>
      </c>
      <c r="B35" s="203"/>
      <c r="C35" s="203"/>
      <c r="D35" s="203"/>
      <c r="E35" s="203"/>
      <c r="F35" s="203"/>
      <c r="G35" s="203"/>
      <c r="H35" s="203"/>
      <c r="I35" s="178"/>
      <c r="J35" s="178"/>
      <c r="K35" s="178"/>
      <c r="L35" s="179"/>
    </row>
    <row r="36" spans="1:12" s="2" customFormat="1" ht="12.75">
      <c r="A36" s="39" t="s">
        <v>24</v>
      </c>
      <c r="B36" s="40" t="s">
        <v>18</v>
      </c>
      <c r="C36" s="15"/>
      <c r="D36" s="16"/>
      <c r="E36" s="15"/>
      <c r="F36" s="15"/>
      <c r="G36" s="15"/>
      <c r="H36" s="15"/>
      <c r="I36" s="54"/>
      <c r="J36" s="54"/>
      <c r="K36" s="54"/>
      <c r="L36" s="54"/>
    </row>
    <row r="37" spans="1:12" s="2" customFormat="1" ht="12.75">
      <c r="A37" s="41"/>
      <c r="B37" s="42" t="s">
        <v>19</v>
      </c>
      <c r="C37" s="19">
        <v>48.56</v>
      </c>
      <c r="D37" s="19">
        <f>D3</f>
        <v>0</v>
      </c>
      <c r="E37" s="19">
        <v>48.56</v>
      </c>
      <c r="F37" s="19">
        <v>28.56</v>
      </c>
      <c r="G37" s="19">
        <v>20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1:12" s="2" customFormat="1" ht="12.75">
      <c r="A38" s="183" t="s">
        <v>25</v>
      </c>
      <c r="B38" s="169" t="s">
        <v>18</v>
      </c>
      <c r="C38" s="170"/>
      <c r="D38" s="171"/>
      <c r="E38" s="170"/>
      <c r="F38" s="170"/>
      <c r="G38" s="170"/>
      <c r="H38" s="170"/>
      <c r="I38" s="43"/>
      <c r="J38" s="43"/>
      <c r="K38" s="43"/>
      <c r="L38" s="43"/>
    </row>
    <row r="39" spans="1:12" s="2" customFormat="1" ht="12.75">
      <c r="A39" s="172"/>
      <c r="B39" s="173" t="s">
        <v>19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2.75">
      <c r="A40" s="184"/>
      <c r="B40" s="49" t="s">
        <v>18</v>
      </c>
      <c r="C40" s="185"/>
      <c r="D40" s="174"/>
      <c r="E40" s="43"/>
      <c r="F40" s="43"/>
      <c r="G40" s="43"/>
      <c r="H40" s="43"/>
      <c r="I40" s="50"/>
      <c r="J40" s="50"/>
      <c r="K40" s="43"/>
      <c r="L40" s="43"/>
    </row>
    <row r="41" spans="1:12" ht="17.25" customHeight="1">
      <c r="A41" s="186" t="s">
        <v>84</v>
      </c>
      <c r="B41" s="52" t="s">
        <v>19</v>
      </c>
      <c r="C41" s="187">
        <v>48.56</v>
      </c>
      <c r="D41" s="187">
        <v>0</v>
      </c>
      <c r="E41" s="187">
        <v>48.56</v>
      </c>
      <c r="F41" s="187">
        <v>28.56</v>
      </c>
      <c r="G41" s="187">
        <v>20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</row>
    <row r="42" spans="1:12" ht="12.75">
      <c r="A42" s="188" t="s">
        <v>51</v>
      </c>
      <c r="B42" s="66" t="s">
        <v>18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2.75">
      <c r="A43" s="205" t="s">
        <v>54</v>
      </c>
      <c r="B43" s="205"/>
      <c r="C43" s="205"/>
      <c r="D43" s="205"/>
      <c r="E43" s="205"/>
      <c r="F43" s="205"/>
      <c r="G43" s="205"/>
      <c r="H43" s="205"/>
      <c r="I43" s="72"/>
      <c r="J43" s="72"/>
      <c r="K43" s="72"/>
      <c r="L43" s="37"/>
    </row>
    <row r="44" spans="1:12" ht="12.75">
      <c r="A44" s="206" t="s">
        <v>32</v>
      </c>
      <c r="B44" s="206"/>
      <c r="C44" s="206"/>
      <c r="D44" s="206"/>
      <c r="E44" s="206"/>
      <c r="F44" s="206"/>
      <c r="G44" s="206"/>
      <c r="H44" s="206"/>
      <c r="I44" s="70"/>
      <c r="J44" s="70"/>
      <c r="K44" s="70"/>
      <c r="L44" s="59"/>
    </row>
    <row r="45" spans="1:12" ht="12.75">
      <c r="A45" s="39" t="s">
        <v>24</v>
      </c>
      <c r="B45" s="40" t="s">
        <v>18</v>
      </c>
      <c r="C45" s="39"/>
      <c r="D45" s="40"/>
      <c r="E45" s="39"/>
      <c r="F45" s="39"/>
      <c r="G45" s="39"/>
      <c r="H45" s="39"/>
      <c r="I45" s="60"/>
      <c r="J45" s="60"/>
      <c r="K45" s="60"/>
      <c r="L45" s="60"/>
    </row>
    <row r="46" spans="1:12" ht="12.75">
      <c r="A46" s="41"/>
      <c r="B46" s="42" t="s">
        <v>19</v>
      </c>
      <c r="C46" s="168"/>
      <c r="D46" s="19"/>
      <c r="E46" s="168"/>
      <c r="F46" s="168"/>
      <c r="G46" s="19"/>
      <c r="H46" s="19"/>
      <c r="I46" s="19"/>
      <c r="J46" s="19"/>
      <c r="K46" s="19"/>
      <c r="L46" s="19"/>
    </row>
    <row r="47" spans="1:12" ht="12.75">
      <c r="A47" s="20" t="s">
        <v>25</v>
      </c>
      <c r="B47" s="21" t="s">
        <v>18</v>
      </c>
      <c r="C47" s="22"/>
      <c r="D47" s="23"/>
      <c r="E47" s="22"/>
      <c r="F47" s="22"/>
      <c r="G47" s="22"/>
      <c r="H47" s="22"/>
      <c r="I47" s="24"/>
      <c r="J47" s="24"/>
      <c r="K47" s="24"/>
      <c r="L47" s="24"/>
    </row>
    <row r="48" spans="1:12" ht="12.75">
      <c r="A48" s="25"/>
      <c r="B48" s="26" t="s">
        <v>19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12.75">
      <c r="A49" s="57"/>
      <c r="B49" s="30" t="s">
        <v>18</v>
      </c>
      <c r="C49" s="24"/>
      <c r="D49" s="36"/>
      <c r="E49" s="24"/>
      <c r="F49" s="24"/>
      <c r="G49" s="24"/>
      <c r="H49" s="24"/>
      <c r="I49" s="24"/>
      <c r="J49" s="24"/>
      <c r="K49" s="24"/>
      <c r="L49" s="24"/>
    </row>
    <row r="50" spans="2:12" ht="12.75">
      <c r="B50" s="30" t="s">
        <v>19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 ht="12.75">
      <c r="A51" s="205"/>
      <c r="B51" s="205"/>
      <c r="C51" s="205"/>
      <c r="D51" s="205"/>
      <c r="E51" s="205"/>
      <c r="F51" s="205"/>
      <c r="G51" s="205"/>
      <c r="H51" s="205"/>
      <c r="I51" s="190"/>
      <c r="J51" s="190"/>
      <c r="K51" s="190"/>
      <c r="L51" s="191"/>
    </row>
    <row r="52" spans="1:12" ht="12.75">
      <c r="A52" s="203" t="s">
        <v>32</v>
      </c>
      <c r="B52" s="203"/>
      <c r="C52" s="203"/>
      <c r="D52" s="203"/>
      <c r="E52" s="203"/>
      <c r="F52" s="203"/>
      <c r="G52" s="203"/>
      <c r="H52" s="203"/>
      <c r="I52" s="178"/>
      <c r="J52" s="178"/>
      <c r="K52" s="192"/>
      <c r="L52" s="193"/>
    </row>
    <row r="53" spans="1:12" ht="12.75">
      <c r="A53" s="39" t="s">
        <v>24</v>
      </c>
      <c r="B53" s="40" t="s">
        <v>18</v>
      </c>
      <c r="C53" s="39"/>
      <c r="D53" s="40"/>
      <c r="E53" s="39"/>
      <c r="F53" s="39"/>
      <c r="G53" s="39"/>
      <c r="H53" s="39"/>
      <c r="I53" s="39"/>
      <c r="J53" s="39"/>
      <c r="K53" s="60"/>
      <c r="L53" s="60"/>
    </row>
    <row r="54" spans="1:12" ht="12.75">
      <c r="A54" s="41"/>
      <c r="B54" s="42" t="s">
        <v>19</v>
      </c>
      <c r="C54" s="168"/>
      <c r="D54" s="19"/>
      <c r="E54" s="168"/>
      <c r="F54" s="168"/>
      <c r="G54" s="19"/>
      <c r="H54" s="19"/>
      <c r="I54" s="19"/>
      <c r="J54" s="19"/>
      <c r="K54" s="19"/>
      <c r="L54" s="19"/>
    </row>
    <row r="55" spans="1:12" ht="12.75">
      <c r="A55" s="20" t="s">
        <v>25</v>
      </c>
      <c r="B55" s="169" t="s">
        <v>18</v>
      </c>
      <c r="C55" s="170"/>
      <c r="D55" s="171"/>
      <c r="E55" s="170"/>
      <c r="F55" s="170"/>
      <c r="G55" s="170"/>
      <c r="H55" s="170"/>
      <c r="I55" s="43"/>
      <c r="J55" s="43"/>
      <c r="K55" s="43"/>
      <c r="L55" s="43"/>
    </row>
    <row r="56" spans="1:12" ht="12.75">
      <c r="A56" s="20"/>
      <c r="B56" s="169"/>
      <c r="C56" s="170"/>
      <c r="D56" s="171"/>
      <c r="E56" s="170"/>
      <c r="F56" s="170"/>
      <c r="G56" s="170"/>
      <c r="H56" s="170"/>
      <c r="I56" s="43"/>
      <c r="J56" s="43"/>
      <c r="K56" s="43"/>
      <c r="L56" s="43"/>
    </row>
    <row r="57" spans="1:12" ht="15" customHeight="1">
      <c r="A57" s="63"/>
      <c r="B57" s="52" t="s">
        <v>19</v>
      </c>
      <c r="C57" s="48"/>
      <c r="D57" s="48"/>
      <c r="E57" s="48"/>
      <c r="F57" s="48"/>
      <c r="G57" s="47"/>
      <c r="H57" s="47"/>
      <c r="I57" s="47"/>
      <c r="J57" s="47"/>
      <c r="K57" s="27"/>
      <c r="L57" s="27"/>
    </row>
    <row r="58" spans="1:12" ht="12.75">
      <c r="A58" s="205" t="s">
        <v>34</v>
      </c>
      <c r="B58" s="205"/>
      <c r="C58" s="205"/>
      <c r="D58" s="205"/>
      <c r="E58" s="205"/>
      <c r="F58" s="205"/>
      <c r="G58" s="205"/>
      <c r="H58" s="205"/>
      <c r="I58" s="176"/>
      <c r="J58" s="176"/>
      <c r="K58" s="176"/>
      <c r="L58" s="177"/>
    </row>
    <row r="59" spans="1:12" ht="12.75">
      <c r="A59" s="203" t="s">
        <v>32</v>
      </c>
      <c r="B59" s="203"/>
      <c r="C59" s="203"/>
      <c r="D59" s="203"/>
      <c r="E59" s="203"/>
      <c r="F59" s="203"/>
      <c r="G59" s="203"/>
      <c r="H59" s="203"/>
      <c r="I59" s="194"/>
      <c r="J59" s="194"/>
      <c r="K59" s="194"/>
      <c r="L59" s="195"/>
    </row>
    <row r="60" spans="1:12" ht="12.75">
      <c r="A60" s="39" t="s">
        <v>24</v>
      </c>
      <c r="B60" s="40" t="s">
        <v>18</v>
      </c>
      <c r="C60" s="92"/>
      <c r="D60" s="66"/>
      <c r="E60" s="92"/>
      <c r="F60" s="92"/>
      <c r="G60" s="92"/>
      <c r="H60" s="92"/>
      <c r="I60" s="189"/>
      <c r="J60" s="189"/>
      <c r="K60" s="189"/>
      <c r="L60" s="189"/>
    </row>
    <row r="61" spans="1:12" ht="13.5" thickBot="1">
      <c r="A61" s="41"/>
      <c r="B61" s="42" t="s">
        <v>19</v>
      </c>
      <c r="C61" s="19">
        <v>2157</v>
      </c>
      <c r="D61" s="19">
        <v>0</v>
      </c>
      <c r="E61" s="19"/>
      <c r="F61" s="19">
        <v>430</v>
      </c>
      <c r="G61" s="19">
        <f aca="true" t="shared" si="0" ref="G61:L61">G63</f>
        <v>450</v>
      </c>
      <c r="H61" s="19">
        <f t="shared" si="0"/>
        <v>467</v>
      </c>
      <c r="I61" s="19">
        <f t="shared" si="0"/>
        <v>810</v>
      </c>
      <c r="J61" s="19">
        <f t="shared" si="0"/>
        <v>0</v>
      </c>
      <c r="K61" s="19">
        <f t="shared" si="0"/>
        <v>0</v>
      </c>
      <c r="L61" s="19">
        <f t="shared" si="0"/>
        <v>0</v>
      </c>
    </row>
    <row r="62" spans="1:12" ht="15" customHeight="1">
      <c r="A62" s="20" t="s">
        <v>25</v>
      </c>
      <c r="B62" s="169" t="s">
        <v>18</v>
      </c>
      <c r="C62" s="170"/>
      <c r="D62" s="171"/>
      <c r="E62" s="170"/>
      <c r="F62" s="170"/>
      <c r="G62" s="170"/>
      <c r="H62" s="170"/>
      <c r="I62" s="43"/>
      <c r="J62" s="43"/>
      <c r="K62" s="43"/>
      <c r="L62" s="43"/>
    </row>
    <row r="63" spans="1:12" ht="12.75">
      <c r="A63" s="172" t="s">
        <v>26</v>
      </c>
      <c r="B63" s="173" t="s">
        <v>19</v>
      </c>
      <c r="C63" s="196">
        <v>2157</v>
      </c>
      <c r="D63" s="196">
        <v>0</v>
      </c>
      <c r="E63" s="196"/>
      <c r="F63" s="196">
        <v>430</v>
      </c>
      <c r="G63" s="196">
        <v>450</v>
      </c>
      <c r="H63" s="196">
        <f>H65</f>
        <v>467</v>
      </c>
      <c r="I63" s="196">
        <f>I65</f>
        <v>810</v>
      </c>
      <c r="J63" s="196">
        <f>J65</f>
        <v>0</v>
      </c>
      <c r="K63" s="196">
        <f>K65</f>
        <v>0</v>
      </c>
      <c r="L63" s="196">
        <f>L65</f>
        <v>0</v>
      </c>
    </row>
    <row r="64" spans="1:12" s="2" customFormat="1" ht="12.75">
      <c r="A64" s="57" t="s">
        <v>29</v>
      </c>
      <c r="B64" s="66" t="s">
        <v>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s="2" customFormat="1" ht="12.75">
      <c r="A65" s="172"/>
      <c r="B65" s="52" t="s">
        <v>19</v>
      </c>
      <c r="C65" s="48">
        <v>2157</v>
      </c>
      <c r="D65" s="48">
        <v>0</v>
      </c>
      <c r="E65" s="48"/>
      <c r="F65" s="48">
        <v>430</v>
      </c>
      <c r="G65" s="48">
        <v>450</v>
      </c>
      <c r="H65" s="48">
        <v>467</v>
      </c>
      <c r="I65" s="48">
        <v>810</v>
      </c>
      <c r="J65" s="48">
        <f>J71</f>
        <v>0</v>
      </c>
      <c r="K65" s="48">
        <f>K71</f>
        <v>0</v>
      </c>
      <c r="L65" s="48">
        <f>L71</f>
        <v>0</v>
      </c>
    </row>
    <row r="66" spans="1:12" s="2" customFormat="1" ht="12.75">
      <c r="A66" s="92" t="s">
        <v>86</v>
      </c>
      <c r="B66" s="66"/>
      <c r="C66" s="44">
        <v>137</v>
      </c>
      <c r="D66" s="44">
        <v>0</v>
      </c>
      <c r="E66" s="44"/>
      <c r="F66" s="44">
        <v>50</v>
      </c>
      <c r="G66" s="44">
        <v>50</v>
      </c>
      <c r="H66" s="44">
        <v>37</v>
      </c>
      <c r="I66" s="44"/>
      <c r="J66" s="44"/>
      <c r="K66" s="44"/>
      <c r="L66" s="44"/>
    </row>
    <row r="67" spans="1:12" s="2" customFormat="1" ht="12.75">
      <c r="A67" s="92" t="s">
        <v>87</v>
      </c>
      <c r="B67" s="66"/>
      <c r="C67" s="44">
        <v>680</v>
      </c>
      <c r="D67" s="44">
        <v>0</v>
      </c>
      <c r="E67" s="44"/>
      <c r="F67" s="44">
        <v>0</v>
      </c>
      <c r="G67" s="44">
        <v>100</v>
      </c>
      <c r="H67" s="44">
        <v>100</v>
      </c>
      <c r="I67" s="44">
        <v>480</v>
      </c>
      <c r="J67" s="44">
        <v>0</v>
      </c>
      <c r="K67" s="44">
        <v>0</v>
      </c>
      <c r="L67" s="44">
        <v>0</v>
      </c>
    </row>
    <row r="68" spans="1:12" ht="12.75">
      <c r="A68" s="65" t="s">
        <v>88</v>
      </c>
      <c r="B68" s="66" t="s">
        <v>18</v>
      </c>
      <c r="C68" s="44">
        <v>100</v>
      </c>
      <c r="D68" s="44">
        <v>0</v>
      </c>
      <c r="E68" s="44"/>
      <c r="F68" s="44">
        <v>100</v>
      </c>
      <c r="G68" s="44">
        <v>0</v>
      </c>
      <c r="H68" s="44">
        <v>0</v>
      </c>
      <c r="I68" s="51">
        <v>0</v>
      </c>
      <c r="J68" s="51">
        <v>0</v>
      </c>
      <c r="K68" s="51">
        <v>0</v>
      </c>
      <c r="L68" s="51">
        <v>0</v>
      </c>
    </row>
    <row r="69" spans="1:12" ht="12.75">
      <c r="A69" s="65" t="s">
        <v>89</v>
      </c>
      <c r="B69" s="66"/>
      <c r="C69" s="44">
        <v>280</v>
      </c>
      <c r="D69" s="44">
        <v>0</v>
      </c>
      <c r="E69" s="44"/>
      <c r="F69" s="44">
        <v>280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</row>
    <row r="70" spans="1:12" ht="12.75">
      <c r="A70" s="65" t="s">
        <v>90</v>
      </c>
      <c r="B70" s="66"/>
      <c r="C70" s="44">
        <v>330</v>
      </c>
      <c r="D70" s="44">
        <v>0</v>
      </c>
      <c r="E70" s="44"/>
      <c r="F70" s="44">
        <v>0</v>
      </c>
      <c r="G70" s="44">
        <v>0</v>
      </c>
      <c r="H70" s="44">
        <v>0</v>
      </c>
      <c r="I70" s="44">
        <v>330</v>
      </c>
      <c r="J70" s="44">
        <v>0</v>
      </c>
      <c r="K70" s="44">
        <v>0</v>
      </c>
      <c r="L70" s="44">
        <v>0</v>
      </c>
    </row>
    <row r="71" spans="1:12" ht="12.75">
      <c r="A71" s="45" t="s">
        <v>91</v>
      </c>
      <c r="B71" s="52" t="s">
        <v>19</v>
      </c>
      <c r="C71" s="48">
        <v>630</v>
      </c>
      <c r="D71" s="48">
        <v>0</v>
      </c>
      <c r="E71" s="48"/>
      <c r="F71" s="48">
        <v>0</v>
      </c>
      <c r="G71" s="48">
        <v>300</v>
      </c>
      <c r="H71" s="44">
        <v>330</v>
      </c>
      <c r="I71" s="48">
        <v>0</v>
      </c>
      <c r="J71" s="48">
        <v>0</v>
      </c>
      <c r="K71" s="48">
        <v>0</v>
      </c>
      <c r="L71" s="48">
        <v>0</v>
      </c>
    </row>
    <row r="72" spans="2:7" ht="12.75">
      <c r="B72" s="4"/>
      <c r="C72" s="3"/>
      <c r="D72" s="4"/>
      <c r="E72" s="3"/>
      <c r="F72" s="3"/>
      <c r="G72" s="3"/>
    </row>
    <row r="73" spans="2:8" ht="12.75">
      <c r="B73" s="4"/>
      <c r="C73" s="3"/>
      <c r="D73" s="4"/>
      <c r="E73" s="3"/>
      <c r="F73" s="3"/>
      <c r="G73" s="3"/>
      <c r="H73" s="3"/>
    </row>
    <row r="74" spans="2:8" ht="12.75">
      <c r="B74" s="4"/>
      <c r="C74" s="3"/>
      <c r="D74" s="4"/>
      <c r="E74" s="3"/>
      <c r="F74" s="3"/>
      <c r="G74" s="3"/>
      <c r="H74" s="3"/>
    </row>
    <row r="75" spans="1:12" ht="15">
      <c r="A75" s="204" t="s">
        <v>35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</row>
    <row r="76" spans="1:12" ht="15.75" customHeight="1">
      <c r="A76" s="204" t="s">
        <v>55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</row>
    <row r="85" ht="12.75">
      <c r="G85" s="44"/>
    </row>
    <row r="86" ht="12.75">
      <c r="G86" s="44"/>
    </row>
    <row r="87" ht="12.75">
      <c r="G87" s="48"/>
    </row>
    <row r="88" ht="12.75">
      <c r="G88" s="3"/>
    </row>
  </sheetData>
  <sheetProtection selectLockedCells="1" selectUnlockedCells="1"/>
  <mergeCells count="22">
    <mergeCell ref="A51:H51"/>
    <mergeCell ref="A52:H52"/>
    <mergeCell ref="A58:H58"/>
    <mergeCell ref="A59:H59"/>
    <mergeCell ref="A75:L75"/>
    <mergeCell ref="A76:L76"/>
    <mergeCell ref="A26:H26"/>
    <mergeCell ref="A27:H27"/>
    <mergeCell ref="A34:H34"/>
    <mergeCell ref="A35:H35"/>
    <mergeCell ref="A43:H43"/>
    <mergeCell ref="A44:H44"/>
    <mergeCell ref="A8:H8"/>
    <mergeCell ref="A9:H9"/>
    <mergeCell ref="A10:H10"/>
    <mergeCell ref="E13:I13"/>
    <mergeCell ref="J13:L13"/>
    <mergeCell ref="E14:E16"/>
    <mergeCell ref="F14:I14"/>
    <mergeCell ref="J14:J16"/>
    <mergeCell ref="K14:K16"/>
    <mergeCell ref="L14:L16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Ghilad</dc:creator>
  <cp:keywords/>
  <dc:description/>
  <cp:lastModifiedBy>Ghilad</cp:lastModifiedBy>
  <cp:lastPrinted>2022-02-14T08:50:57Z</cp:lastPrinted>
  <dcterms:created xsi:type="dcterms:W3CDTF">2020-03-27T11:39:04Z</dcterms:created>
  <dcterms:modified xsi:type="dcterms:W3CDTF">2022-07-04T07:26:00Z</dcterms:modified>
  <cp:category/>
  <cp:version/>
  <cp:contentType/>
  <cp:contentStatus/>
</cp:coreProperties>
</file>